
<file path=[Content_Types].xml><?xml version="1.0" encoding="utf-8"?>
<Types xmlns="http://schemas.openxmlformats.org/package/2006/content-types">
  <Default Extension="jpg" ContentType="image/jp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ORTES\REPORTES 2024\ATENDIDOS ATENCIONES\"/>
    </mc:Choice>
  </mc:AlternateContent>
  <xr:revisionPtr revIDLastSave="0" documentId="13_ncr:1_{6957B430-A467-4B3B-A829-D5128E6AE403}" xr6:coauthVersionLast="43" xr6:coauthVersionMax="43" xr10:uidLastSave="{00000000-0000-0000-0000-000000000000}"/>
  <bookViews>
    <workbookView xWindow="-120" yWindow="-120" windowWidth="20730" windowHeight="11160" activeTab="3" xr2:uid="{00000000-000D-0000-FFFF-FFFF00000000}"/>
  </bookViews>
  <sheets>
    <sheet name="ENERO" sheetId="1" r:id="rId1"/>
    <sheet name="FEBRERO" sheetId="2" r:id="rId2"/>
    <sheet name="MARZO" sheetId="3" r:id="rId3"/>
    <sheet name="I TRIMESTRE" sheetId="4" r:id="rId4"/>
  </sheets>
  <definedNames>
    <definedName name="_xlnm.Print_Titles" localSheetId="0">ENERO!$1:$7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2" i="4" l="1"/>
  <c r="D52" i="4"/>
  <c r="E52" i="4"/>
  <c r="F52" i="4"/>
  <c r="G52" i="4"/>
  <c r="C53" i="4"/>
  <c r="D53" i="4"/>
  <c r="E53" i="4"/>
  <c r="F53" i="4"/>
  <c r="G53" i="4"/>
  <c r="C54" i="4"/>
  <c r="D54" i="4"/>
  <c r="E54" i="4"/>
  <c r="F54" i="4"/>
  <c r="G54" i="4"/>
  <c r="C55" i="4"/>
  <c r="D55" i="4"/>
  <c r="E55" i="4"/>
  <c r="F55" i="4"/>
  <c r="G55" i="4"/>
  <c r="C56" i="4"/>
  <c r="D56" i="4"/>
  <c r="E56" i="4"/>
  <c r="F56" i="4"/>
  <c r="G56" i="4"/>
  <c r="C57" i="4"/>
  <c r="D57" i="4"/>
  <c r="E57" i="4"/>
  <c r="F57" i="4"/>
  <c r="G57" i="4"/>
  <c r="C58" i="4"/>
  <c r="D58" i="4"/>
  <c r="E58" i="4"/>
  <c r="F58" i="4"/>
  <c r="G58" i="4"/>
  <c r="C59" i="4"/>
  <c r="D59" i="4"/>
  <c r="E59" i="4"/>
  <c r="F59" i="4"/>
  <c r="G59" i="4"/>
  <c r="C60" i="4"/>
  <c r="D60" i="4"/>
  <c r="E60" i="4"/>
  <c r="F60" i="4"/>
  <c r="G60" i="4"/>
  <c r="B60" i="4"/>
  <c r="B59" i="4"/>
  <c r="B58" i="4"/>
  <c r="B57" i="4"/>
  <c r="B56" i="4"/>
  <c r="B55" i="4"/>
  <c r="B54" i="4"/>
  <c r="B53" i="4"/>
  <c r="B52" i="4"/>
  <c r="C33" i="4"/>
  <c r="D33" i="4"/>
  <c r="E33" i="4"/>
  <c r="F33" i="4"/>
  <c r="G33" i="4"/>
  <c r="C34" i="4"/>
  <c r="D34" i="4"/>
  <c r="E34" i="4"/>
  <c r="F34" i="4"/>
  <c r="G34" i="4"/>
  <c r="C35" i="4"/>
  <c r="D35" i="4"/>
  <c r="E35" i="4"/>
  <c r="F35" i="4"/>
  <c r="G35" i="4"/>
  <c r="C36" i="4"/>
  <c r="D36" i="4"/>
  <c r="E36" i="4"/>
  <c r="F36" i="4"/>
  <c r="G36" i="4"/>
  <c r="C37" i="4"/>
  <c r="D37" i="4"/>
  <c r="E37" i="4"/>
  <c r="F37" i="4"/>
  <c r="G37" i="4"/>
  <c r="C38" i="4"/>
  <c r="D38" i="4"/>
  <c r="E38" i="4"/>
  <c r="F38" i="4"/>
  <c r="G38" i="4"/>
  <c r="C39" i="4"/>
  <c r="D39" i="4"/>
  <c r="E39" i="4"/>
  <c r="F39" i="4"/>
  <c r="G39" i="4"/>
  <c r="C40" i="4"/>
  <c r="D40" i="4"/>
  <c r="E40" i="4"/>
  <c r="F40" i="4"/>
  <c r="G40" i="4"/>
  <c r="C41" i="4"/>
  <c r="D41" i="4"/>
  <c r="E41" i="4"/>
  <c r="F41" i="4"/>
  <c r="G41" i="4"/>
  <c r="B41" i="4"/>
  <c r="B40" i="4"/>
  <c r="B39" i="4"/>
  <c r="B38" i="4"/>
  <c r="B37" i="4"/>
  <c r="B36" i="4"/>
  <c r="B35" i="4"/>
  <c r="B34" i="4"/>
  <c r="B33" i="4"/>
  <c r="C15" i="4"/>
  <c r="D15" i="4"/>
  <c r="E15" i="4"/>
  <c r="F15" i="4"/>
  <c r="G15" i="4"/>
  <c r="C16" i="4"/>
  <c r="D16" i="4"/>
  <c r="E16" i="4"/>
  <c r="F16" i="4"/>
  <c r="G16" i="4"/>
  <c r="C17" i="4"/>
  <c r="D17" i="4"/>
  <c r="E17" i="4"/>
  <c r="F17" i="4"/>
  <c r="G17" i="4"/>
  <c r="C18" i="4"/>
  <c r="D18" i="4"/>
  <c r="E18" i="4"/>
  <c r="F18" i="4"/>
  <c r="G18" i="4"/>
  <c r="C19" i="4"/>
  <c r="D19" i="4"/>
  <c r="E19" i="4"/>
  <c r="F19" i="4"/>
  <c r="G19" i="4"/>
  <c r="C20" i="4"/>
  <c r="D20" i="4"/>
  <c r="E20" i="4"/>
  <c r="F20" i="4"/>
  <c r="G20" i="4"/>
  <c r="C21" i="4"/>
  <c r="D21" i="4"/>
  <c r="E21" i="4"/>
  <c r="F21" i="4"/>
  <c r="G21" i="4"/>
  <c r="C22" i="4"/>
  <c r="D22" i="4"/>
  <c r="E22" i="4"/>
  <c r="F22" i="4"/>
  <c r="G22" i="4"/>
  <c r="B22" i="4"/>
  <c r="B21" i="4"/>
  <c r="B20" i="4"/>
  <c r="B19" i="4"/>
  <c r="B18" i="4"/>
  <c r="B17" i="4"/>
  <c r="B16" i="4"/>
  <c r="B15" i="4"/>
  <c r="C14" i="4"/>
  <c r="D14" i="4"/>
  <c r="E14" i="4"/>
  <c r="F14" i="4"/>
  <c r="G14" i="4"/>
  <c r="B14" i="4"/>
</calcChain>
</file>

<file path=xl/sharedStrings.xml><?xml version="1.0" encoding="utf-8"?>
<sst xmlns="http://schemas.openxmlformats.org/spreadsheetml/2006/main" count="340" uniqueCount="25">
  <si>
    <r>
      <rPr>
        <b/>
        <sz val="14"/>
        <color rgb="FF000000"/>
        <rFont val="Malgun Gothic"/>
      </rPr>
      <t xml:space="preserve">NUMERO DE ATENDIDOS Y ATENCIONES 
</t>
    </r>
    <r>
      <rPr>
        <b/>
        <sz val="14"/>
        <color rgb="FF000000"/>
        <rFont val="Malgun Gothic"/>
      </rPr>
      <t>AL ESTABLECIMIENTO POR SEXO</t>
    </r>
  </si>
  <si>
    <t>Periodo:                Enero - 2024</t>
  </si>
  <si>
    <t>Diresa/Red/M.Red/EE.SS: AREQUIPA/AREQUIPA CAYLLOMA/MARIANO MELGAR/TODOS LOS EE.SS</t>
  </si>
  <si>
    <t>1. Según Etapa de Vida:</t>
  </si>
  <si>
    <t>GRUPO ETAREO</t>
  </si>
  <si>
    <t>ATENDIDOS</t>
  </si>
  <si>
    <t>ATENCIONES</t>
  </si>
  <si>
    <t>TOTAL</t>
  </si>
  <si>
    <t>F</t>
  </si>
  <si>
    <t>M</t>
  </si>
  <si>
    <t/>
  </si>
  <si>
    <t>TOTAL GENERAL</t>
  </si>
  <si>
    <t>&lt; 01 mes</t>
  </si>
  <si>
    <t>01 a 11 meses</t>
  </si>
  <si>
    <t>01 a 04 años</t>
  </si>
  <si>
    <t>05 a 11 años</t>
  </si>
  <si>
    <t>12 a 17 años</t>
  </si>
  <si>
    <t>18 a 29 años</t>
  </si>
  <si>
    <t>30 a 59 años</t>
  </si>
  <si>
    <t>60 años a más</t>
  </si>
  <si>
    <t>Diresa/Red/M.Red/EE.SS: AREQUIPA/AREQUIPA CAYLLOMA/MARIANO MELGAR/I-4 - 000001294 - CENTRO DE SALUD MARIANO MELGAR</t>
  </si>
  <si>
    <t>Diresa/Red/M.Red/EE.SS: AREQUIPA/AREQUIPA CAYLLOMA/MARIANO MELGAR/I-2 - 000001308 - PUESTO DE SALUD ATALAYA</t>
  </si>
  <si>
    <t>Periodo:                Febrero - 2024</t>
  </si>
  <si>
    <t>Periodo:                Marzo - 2024</t>
  </si>
  <si>
    <t>Periodo:                I TRIMESTRE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</si>
</sst>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Malgun Gothic"/>
    </font>
    <font>
      <b/>
      <sz val="10"/>
      <color rgb="FF000000"/>
      <name val="Arial"/>
    </font>
    <font>
      <sz val="12"/>
      <color rgb="FF000000"/>
      <name val="Malgun Gothic"/>
    </font>
    <font>
      <sz val="11"/>
      <color rgb="FFFFFFFF"/>
      <name val="Segoe UI Emoji"/>
    </font>
    <font>
      <sz val="11"/>
      <color rgb="FFFFFFFF"/>
      <name val="ARIAL"/>
    </font>
    <font>
      <b/>
      <sz val="11"/>
      <color rgb="FF000000"/>
      <name val="Malgun Gothic"/>
    </font>
    <font>
      <sz val="11"/>
      <color rgb="FF000000"/>
      <name val="Segoe UI Light"/>
    </font>
  </fonts>
  <fills count="4">
    <fill>
      <patternFill patternType="none"/>
    </fill>
    <fill>
      <patternFill patternType="gray125"/>
    </fill>
    <fill>
      <patternFill patternType="solid">
        <fgColor rgb="FF05B5FF"/>
        <bgColor rgb="FF05B5FF"/>
      </patternFill>
    </fill>
    <fill>
      <patternFill patternType="solid">
        <fgColor rgb="FFE7FCFF"/>
        <bgColor rgb="FFE7FC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18">
    <xf numFmtId="0" fontId="1" fillId="0" borderId="0" xfId="0" applyFont="1" applyFill="1" applyBorder="1"/>
    <xf numFmtId="0" fontId="6" fillId="2" borderId="1" xfId="0" applyNumberFormat="1" applyFont="1" applyFill="1" applyBorder="1" applyAlignment="1">
      <alignment horizontal="center"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0" fontId="7" fillId="3" borderId="1" xfId="0" applyNumberFormat="1" applyFont="1" applyFill="1" applyBorder="1" applyAlignment="1">
      <alignment vertical="top" wrapText="1" readingOrder="1"/>
    </xf>
    <xf numFmtId="0" fontId="7" fillId="3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1" fillId="2" borderId="4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5B5FF"/>
      <rgbColor rgb="00D3D3D3"/>
      <rgbColor rgb="00FFFFFF"/>
      <rgbColor rgb="00E7FC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125C6F-A5CC-4782-9CF9-4A2056AA6D2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31CF50-90FB-410A-B4AA-9270BD0CB37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697EC8-FA51-4006-8C54-435FCCD9156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1"/>
  <sheetViews>
    <sheetView showGridLines="0" topLeftCell="A4" workbookViewId="0">
      <selection activeCell="G14" sqref="G14"/>
    </sheetView>
  </sheetViews>
  <sheetFormatPr baseColWidth="10" defaultRowHeight="15"/>
  <cols>
    <col min="1" max="1" width="31.5703125" customWidth="1"/>
    <col min="2" max="7" width="13.7109375" customWidth="1"/>
    <col min="8" max="8" width="0" hidden="1" customWidth="1"/>
    <col min="9" max="9" width="7.28515625" customWidth="1"/>
  </cols>
  <sheetData>
    <row r="1" spans="1:9" ht="33.75" customHeight="1">
      <c r="A1" s="9"/>
      <c r="B1" s="9"/>
      <c r="C1" s="9"/>
      <c r="D1" s="9"/>
      <c r="E1" s="9"/>
      <c r="F1" s="9"/>
      <c r="G1" s="9"/>
      <c r="H1" s="9"/>
      <c r="I1" s="9"/>
    </row>
    <row r="2" spans="1:9" ht="23.65" customHeight="1"/>
    <row r="3" spans="1:9" ht="46.5" customHeight="1">
      <c r="A3" s="10" t="s">
        <v>0</v>
      </c>
      <c r="B3" s="9"/>
      <c r="C3" s="9"/>
      <c r="D3" s="9"/>
      <c r="E3" s="9"/>
      <c r="F3" s="9"/>
      <c r="G3" s="9"/>
      <c r="H3" s="9"/>
      <c r="I3" s="9"/>
    </row>
    <row r="4" spans="1:9" ht="5.0999999999999996" customHeight="1"/>
    <row r="5" spans="1:9" ht="18" customHeight="1">
      <c r="A5" s="11" t="s">
        <v>1</v>
      </c>
      <c r="B5" s="9"/>
      <c r="C5" s="9"/>
      <c r="D5" s="9"/>
      <c r="E5" s="9"/>
      <c r="F5" s="9"/>
      <c r="G5" s="9"/>
      <c r="H5" s="9"/>
      <c r="I5" s="9"/>
    </row>
    <row r="6" spans="1:9" ht="18" customHeight="1">
      <c r="A6" s="11" t="s">
        <v>2</v>
      </c>
      <c r="B6" s="9"/>
      <c r="C6" s="9"/>
      <c r="D6" s="9"/>
      <c r="E6" s="9"/>
      <c r="F6" s="9"/>
      <c r="G6" s="9"/>
      <c r="H6" s="9"/>
      <c r="I6" s="9"/>
    </row>
    <row r="7" spans="1:9" ht="12.2" customHeight="1"/>
    <row r="8" spans="1:9" ht="15.4" customHeight="1"/>
    <row r="9" spans="1:9" ht="18" customHeight="1">
      <c r="A9" s="12" t="s">
        <v>3</v>
      </c>
      <c r="B9" s="9"/>
      <c r="C9" s="9"/>
      <c r="D9" s="9"/>
      <c r="E9" s="9"/>
      <c r="F9" s="9"/>
      <c r="G9" s="9"/>
      <c r="H9" s="9"/>
      <c r="I9" s="9"/>
    </row>
    <row r="10" spans="1:9" ht="8.4499999999999993" customHeight="1"/>
    <row r="11" spans="1:9">
      <c r="A11" s="13" t="s">
        <v>4</v>
      </c>
      <c r="B11" s="15" t="s">
        <v>5</v>
      </c>
      <c r="C11" s="16"/>
      <c r="D11" s="17"/>
      <c r="E11" s="15" t="s">
        <v>6</v>
      </c>
      <c r="F11" s="16"/>
      <c r="G11" s="17"/>
    </row>
    <row r="12" spans="1:9">
      <c r="A12" s="14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4">
        <v>4932</v>
      </c>
      <c r="C14" s="4">
        <v>3108</v>
      </c>
      <c r="D14" s="4">
        <v>1824</v>
      </c>
      <c r="E14" s="4">
        <v>10536</v>
      </c>
      <c r="F14" s="4">
        <v>6866</v>
      </c>
      <c r="G14" s="4">
        <v>3670</v>
      </c>
    </row>
    <row r="15" spans="1:9" ht="16.5">
      <c r="A15" s="5" t="s">
        <v>12</v>
      </c>
      <c r="B15" s="6">
        <v>56</v>
      </c>
      <c r="C15" s="6">
        <v>29</v>
      </c>
      <c r="D15" s="6">
        <v>27</v>
      </c>
      <c r="E15" s="6">
        <v>146</v>
      </c>
      <c r="F15" s="6">
        <v>61</v>
      </c>
      <c r="G15" s="6">
        <v>85</v>
      </c>
    </row>
    <row r="16" spans="1:9" ht="16.5">
      <c r="A16" s="5" t="s">
        <v>13</v>
      </c>
      <c r="B16" s="6">
        <v>260</v>
      </c>
      <c r="C16" s="6">
        <v>130</v>
      </c>
      <c r="D16" s="6">
        <v>130</v>
      </c>
      <c r="E16" s="6">
        <v>482</v>
      </c>
      <c r="F16" s="6">
        <v>242</v>
      </c>
      <c r="G16" s="6">
        <v>240</v>
      </c>
    </row>
    <row r="17" spans="1:9" ht="16.5">
      <c r="A17" s="5" t="s">
        <v>14</v>
      </c>
      <c r="B17" s="6">
        <v>417</v>
      </c>
      <c r="C17" s="6">
        <v>178</v>
      </c>
      <c r="D17" s="6">
        <v>239</v>
      </c>
      <c r="E17" s="6">
        <v>781</v>
      </c>
      <c r="F17" s="6">
        <v>336</v>
      </c>
      <c r="G17" s="6">
        <v>445</v>
      </c>
    </row>
    <row r="18" spans="1:9" ht="16.5">
      <c r="A18" s="5" t="s">
        <v>15</v>
      </c>
      <c r="B18" s="6">
        <v>324</v>
      </c>
      <c r="C18" s="6">
        <v>147</v>
      </c>
      <c r="D18" s="6">
        <v>177</v>
      </c>
      <c r="E18" s="6">
        <v>670</v>
      </c>
      <c r="F18" s="6">
        <v>285</v>
      </c>
      <c r="G18" s="6">
        <v>385</v>
      </c>
    </row>
    <row r="19" spans="1:9" ht="16.5">
      <c r="A19" s="5" t="s">
        <v>16</v>
      </c>
      <c r="B19" s="6">
        <v>290</v>
      </c>
      <c r="C19" s="6">
        <v>150</v>
      </c>
      <c r="D19" s="6">
        <v>140</v>
      </c>
      <c r="E19" s="6">
        <v>856</v>
      </c>
      <c r="F19" s="6">
        <v>463</v>
      </c>
      <c r="G19" s="6">
        <v>393</v>
      </c>
    </row>
    <row r="20" spans="1:9" ht="16.5">
      <c r="A20" s="5" t="s">
        <v>17</v>
      </c>
      <c r="B20" s="6">
        <v>1307</v>
      </c>
      <c r="C20" s="6">
        <v>936</v>
      </c>
      <c r="D20" s="6">
        <v>371</v>
      </c>
      <c r="E20" s="6">
        <v>2982</v>
      </c>
      <c r="F20" s="6">
        <v>2197</v>
      </c>
      <c r="G20" s="6">
        <v>785</v>
      </c>
    </row>
    <row r="21" spans="1:9" ht="16.5">
      <c r="A21" s="5" t="s">
        <v>18</v>
      </c>
      <c r="B21" s="6">
        <v>1616</v>
      </c>
      <c r="C21" s="6">
        <v>1148</v>
      </c>
      <c r="D21" s="6">
        <v>468</v>
      </c>
      <c r="E21" s="6">
        <v>3367</v>
      </c>
      <c r="F21" s="6">
        <v>2515</v>
      </c>
      <c r="G21" s="6">
        <v>852</v>
      </c>
    </row>
    <row r="22" spans="1:9" ht="16.5">
      <c r="A22" s="5" t="s">
        <v>19</v>
      </c>
      <c r="B22" s="6">
        <v>662</v>
      </c>
      <c r="C22" s="6">
        <v>390</v>
      </c>
      <c r="D22" s="6">
        <v>272</v>
      </c>
      <c r="E22" s="6">
        <v>1252</v>
      </c>
      <c r="F22" s="6">
        <v>767</v>
      </c>
      <c r="G22" s="6">
        <v>485</v>
      </c>
    </row>
    <row r="23" spans="1:9" ht="72.95" customHeight="1"/>
    <row r="24" spans="1:9" ht="18" customHeight="1">
      <c r="A24" s="11" t="s">
        <v>1</v>
      </c>
      <c r="B24" s="9"/>
      <c r="C24" s="9"/>
      <c r="D24" s="9"/>
      <c r="E24" s="9"/>
      <c r="F24" s="9"/>
      <c r="G24" s="9"/>
      <c r="H24" s="9"/>
      <c r="I24" s="9"/>
    </row>
    <row r="25" spans="1:9" ht="18" customHeight="1">
      <c r="A25" s="11" t="s">
        <v>20</v>
      </c>
      <c r="B25" s="9"/>
      <c r="C25" s="9"/>
      <c r="D25" s="9"/>
      <c r="E25" s="9"/>
      <c r="F25" s="9"/>
      <c r="G25" s="9"/>
      <c r="H25" s="9"/>
      <c r="I25" s="9"/>
    </row>
    <row r="26" spans="1:9" ht="12.2" customHeight="1"/>
    <row r="27" spans="1:9" ht="15.4" customHeight="1"/>
    <row r="28" spans="1:9" ht="18" customHeight="1">
      <c r="A28" s="12" t="s">
        <v>3</v>
      </c>
      <c r="B28" s="9"/>
      <c r="C28" s="9"/>
      <c r="D28" s="9"/>
      <c r="E28" s="9"/>
      <c r="F28" s="9"/>
      <c r="G28" s="9"/>
      <c r="H28" s="9"/>
      <c r="I28" s="9"/>
    </row>
    <row r="29" spans="1:9" ht="8.4499999999999993" customHeight="1"/>
    <row r="30" spans="1:9">
      <c r="A30" s="13" t="s">
        <v>4</v>
      </c>
      <c r="B30" s="15" t="s">
        <v>5</v>
      </c>
      <c r="C30" s="16"/>
      <c r="D30" s="17"/>
      <c r="E30" s="15" t="s">
        <v>6</v>
      </c>
      <c r="F30" s="16"/>
      <c r="G30" s="17"/>
    </row>
    <row r="31" spans="1:9">
      <c r="A31" s="14"/>
      <c r="B31" s="1" t="s">
        <v>7</v>
      </c>
      <c r="C31" s="1" t="s">
        <v>8</v>
      </c>
      <c r="D31" s="1" t="s">
        <v>9</v>
      </c>
      <c r="E31" s="1" t="s">
        <v>7</v>
      </c>
      <c r="F31" s="1" t="s">
        <v>8</v>
      </c>
      <c r="G31" s="1" t="s">
        <v>9</v>
      </c>
    </row>
    <row r="32" spans="1:9" ht="16.5">
      <c r="A32" s="2" t="s">
        <v>10</v>
      </c>
      <c r="B32" s="2" t="s">
        <v>10</v>
      </c>
      <c r="C32" s="2" t="s">
        <v>10</v>
      </c>
      <c r="D32" s="2" t="s">
        <v>10</v>
      </c>
      <c r="E32" s="2" t="s">
        <v>10</v>
      </c>
      <c r="F32" s="2" t="s">
        <v>10</v>
      </c>
      <c r="G32" s="2" t="s">
        <v>10</v>
      </c>
    </row>
    <row r="33" spans="1:9" ht="16.5">
      <c r="A33" s="4" t="s">
        <v>11</v>
      </c>
      <c r="B33" s="4">
        <v>4535</v>
      </c>
      <c r="C33" s="4">
        <v>2849</v>
      </c>
      <c r="D33" s="4">
        <v>1686</v>
      </c>
      <c r="E33" s="4">
        <v>9927</v>
      </c>
      <c r="F33" s="4">
        <v>6486</v>
      </c>
      <c r="G33" s="4">
        <v>3441</v>
      </c>
    </row>
    <row r="34" spans="1:9" ht="16.5">
      <c r="A34" s="6" t="s">
        <v>12</v>
      </c>
      <c r="B34" s="6">
        <v>54</v>
      </c>
      <c r="C34" s="6">
        <v>29</v>
      </c>
      <c r="D34" s="6">
        <v>25</v>
      </c>
      <c r="E34" s="6">
        <v>146</v>
      </c>
      <c r="F34" s="6">
        <v>63</v>
      </c>
      <c r="G34" s="6">
        <v>83</v>
      </c>
    </row>
    <row r="35" spans="1:9" ht="16.5">
      <c r="A35" s="6" t="s">
        <v>13</v>
      </c>
      <c r="B35" s="6">
        <v>229</v>
      </c>
      <c r="C35" s="6">
        <v>112</v>
      </c>
      <c r="D35" s="6">
        <v>117</v>
      </c>
      <c r="E35" s="6">
        <v>420</v>
      </c>
      <c r="F35" s="6">
        <v>202</v>
      </c>
      <c r="G35" s="6">
        <v>218</v>
      </c>
    </row>
    <row r="36" spans="1:9" ht="16.5">
      <c r="A36" s="6" t="s">
        <v>14</v>
      </c>
      <c r="B36" s="6">
        <v>347</v>
      </c>
      <c r="C36" s="6">
        <v>145</v>
      </c>
      <c r="D36" s="6">
        <v>202</v>
      </c>
      <c r="E36" s="6">
        <v>640</v>
      </c>
      <c r="F36" s="6">
        <v>271</v>
      </c>
      <c r="G36" s="6">
        <v>369</v>
      </c>
    </row>
    <row r="37" spans="1:9" ht="16.5">
      <c r="A37" s="6" t="s">
        <v>15</v>
      </c>
      <c r="B37" s="6">
        <v>291</v>
      </c>
      <c r="C37" s="6">
        <v>129</v>
      </c>
      <c r="D37" s="6">
        <v>162</v>
      </c>
      <c r="E37" s="6">
        <v>622</v>
      </c>
      <c r="F37" s="6">
        <v>260</v>
      </c>
      <c r="G37" s="6">
        <v>362</v>
      </c>
    </row>
    <row r="38" spans="1:9" ht="16.5">
      <c r="A38" s="6" t="s">
        <v>16</v>
      </c>
      <c r="B38" s="6">
        <v>266</v>
      </c>
      <c r="C38" s="6">
        <v>141</v>
      </c>
      <c r="D38" s="6">
        <v>125</v>
      </c>
      <c r="E38" s="6">
        <v>834</v>
      </c>
      <c r="F38" s="6">
        <v>460</v>
      </c>
      <c r="G38" s="6">
        <v>374</v>
      </c>
    </row>
    <row r="39" spans="1:9" ht="16.5">
      <c r="A39" s="6" t="s">
        <v>17</v>
      </c>
      <c r="B39" s="6">
        <v>1226</v>
      </c>
      <c r="C39" s="6">
        <v>876</v>
      </c>
      <c r="D39" s="6">
        <v>350</v>
      </c>
      <c r="E39" s="6">
        <v>2838</v>
      </c>
      <c r="F39" s="6">
        <v>2089</v>
      </c>
      <c r="G39" s="6">
        <v>749</v>
      </c>
    </row>
    <row r="40" spans="1:9" ht="16.5">
      <c r="A40" s="6" t="s">
        <v>18</v>
      </c>
      <c r="B40" s="6">
        <v>1497</v>
      </c>
      <c r="C40" s="6">
        <v>1051</v>
      </c>
      <c r="D40" s="6">
        <v>446</v>
      </c>
      <c r="E40" s="6">
        <v>3214</v>
      </c>
      <c r="F40" s="6">
        <v>2398</v>
      </c>
      <c r="G40" s="6">
        <v>816</v>
      </c>
    </row>
    <row r="41" spans="1:9" ht="16.5">
      <c r="A41" s="6" t="s">
        <v>19</v>
      </c>
      <c r="B41" s="6">
        <v>625</v>
      </c>
      <c r="C41" s="6">
        <v>366</v>
      </c>
      <c r="D41" s="6">
        <v>259</v>
      </c>
      <c r="E41" s="6">
        <v>1213</v>
      </c>
      <c r="F41" s="6">
        <v>743</v>
      </c>
      <c r="G41" s="6">
        <v>470</v>
      </c>
    </row>
    <row r="42" spans="1:9" ht="72.95" customHeight="1"/>
    <row r="43" spans="1:9" ht="18" customHeight="1">
      <c r="A43" s="11" t="s">
        <v>1</v>
      </c>
      <c r="B43" s="9"/>
      <c r="C43" s="9"/>
      <c r="D43" s="9"/>
      <c r="E43" s="9"/>
      <c r="F43" s="9"/>
      <c r="G43" s="9"/>
      <c r="H43" s="9"/>
      <c r="I43" s="9"/>
    </row>
    <row r="44" spans="1:9" ht="18" customHeight="1">
      <c r="A44" s="11" t="s">
        <v>21</v>
      </c>
      <c r="B44" s="9"/>
      <c r="C44" s="9"/>
      <c r="D44" s="9"/>
      <c r="E44" s="9"/>
      <c r="F44" s="9"/>
      <c r="G44" s="9"/>
      <c r="H44" s="9"/>
      <c r="I44" s="9"/>
    </row>
    <row r="45" spans="1:9" ht="12.2" customHeight="1"/>
    <row r="46" spans="1:9" ht="15.4" customHeight="1"/>
    <row r="47" spans="1:9" ht="18" customHeight="1">
      <c r="A47" s="12" t="s">
        <v>3</v>
      </c>
      <c r="B47" s="9"/>
      <c r="C47" s="9"/>
      <c r="D47" s="9"/>
      <c r="E47" s="9"/>
      <c r="F47" s="9"/>
      <c r="G47" s="9"/>
      <c r="H47" s="9"/>
      <c r="I47" s="9"/>
    </row>
    <row r="48" spans="1:9" ht="8.4499999999999993" customHeight="1"/>
    <row r="49" spans="1:7">
      <c r="A49" s="13" t="s">
        <v>4</v>
      </c>
      <c r="B49" s="15" t="s">
        <v>5</v>
      </c>
      <c r="C49" s="16"/>
      <c r="D49" s="17"/>
      <c r="E49" s="15" t="s">
        <v>6</v>
      </c>
      <c r="F49" s="16"/>
      <c r="G49" s="17"/>
    </row>
    <row r="50" spans="1:7">
      <c r="A50" s="14"/>
      <c r="B50" s="1" t="s">
        <v>7</v>
      </c>
      <c r="C50" s="1" t="s">
        <v>8</v>
      </c>
      <c r="D50" s="1" t="s">
        <v>9</v>
      </c>
      <c r="E50" s="1" t="s">
        <v>7</v>
      </c>
      <c r="F50" s="1" t="s">
        <v>8</v>
      </c>
      <c r="G50" s="1" t="s">
        <v>9</v>
      </c>
    </row>
    <row r="51" spans="1:7" ht="16.5">
      <c r="A51" s="2" t="s">
        <v>10</v>
      </c>
      <c r="B51" s="2" t="s">
        <v>10</v>
      </c>
      <c r="C51" s="2" t="s">
        <v>10</v>
      </c>
      <c r="D51" s="2" t="s">
        <v>10</v>
      </c>
      <c r="E51" s="2" t="s">
        <v>10</v>
      </c>
      <c r="F51" s="2" t="s">
        <v>10</v>
      </c>
      <c r="G51" s="2" t="s">
        <v>10</v>
      </c>
    </row>
    <row r="52" spans="1:7" ht="16.5">
      <c r="A52" s="4" t="s">
        <v>11</v>
      </c>
      <c r="B52" s="4">
        <v>418</v>
      </c>
      <c r="C52" s="4">
        <v>272</v>
      </c>
      <c r="D52" s="4">
        <v>146</v>
      </c>
      <c r="E52" s="4">
        <v>686</v>
      </c>
      <c r="F52" s="4">
        <v>441</v>
      </c>
      <c r="G52" s="4">
        <v>245</v>
      </c>
    </row>
    <row r="53" spans="1:7" ht="16.5">
      <c r="A53" s="6" t="s">
        <v>12</v>
      </c>
      <c r="B53" s="6">
        <v>2</v>
      </c>
      <c r="C53" s="6">
        <v>0</v>
      </c>
      <c r="D53" s="6">
        <v>2</v>
      </c>
      <c r="E53" s="6">
        <v>3</v>
      </c>
      <c r="F53" s="6">
        <v>0</v>
      </c>
      <c r="G53" s="6">
        <v>3</v>
      </c>
    </row>
    <row r="54" spans="1:7" ht="16.5">
      <c r="A54" s="6" t="s">
        <v>13</v>
      </c>
      <c r="B54" s="6">
        <v>30</v>
      </c>
      <c r="C54" s="6">
        <v>17</v>
      </c>
      <c r="D54" s="6">
        <v>13</v>
      </c>
      <c r="E54" s="6">
        <v>63</v>
      </c>
      <c r="F54" s="6">
        <v>41</v>
      </c>
      <c r="G54" s="6">
        <v>22</v>
      </c>
    </row>
    <row r="55" spans="1:7" ht="16.5">
      <c r="A55" s="6" t="s">
        <v>14</v>
      </c>
      <c r="B55" s="6">
        <v>70</v>
      </c>
      <c r="C55" s="6">
        <v>33</v>
      </c>
      <c r="D55" s="6">
        <v>37</v>
      </c>
      <c r="E55" s="6">
        <v>147</v>
      </c>
      <c r="F55" s="6">
        <v>66</v>
      </c>
      <c r="G55" s="6">
        <v>81</v>
      </c>
    </row>
    <row r="56" spans="1:7" ht="16.5">
      <c r="A56" s="6" t="s">
        <v>15</v>
      </c>
      <c r="B56" s="6">
        <v>32</v>
      </c>
      <c r="C56" s="6">
        <v>17</v>
      </c>
      <c r="D56" s="6">
        <v>15</v>
      </c>
      <c r="E56" s="6">
        <v>49</v>
      </c>
      <c r="F56" s="6">
        <v>25</v>
      </c>
      <c r="G56" s="6">
        <v>24</v>
      </c>
    </row>
    <row r="57" spans="1:7" ht="16.5">
      <c r="A57" s="6" t="s">
        <v>16</v>
      </c>
      <c r="B57" s="6">
        <v>25</v>
      </c>
      <c r="C57" s="6">
        <v>10</v>
      </c>
      <c r="D57" s="6">
        <v>15</v>
      </c>
      <c r="E57" s="6">
        <v>32</v>
      </c>
      <c r="F57" s="6">
        <v>13</v>
      </c>
      <c r="G57" s="6">
        <v>19</v>
      </c>
    </row>
    <row r="58" spans="1:7" ht="16.5">
      <c r="A58" s="6" t="s">
        <v>17</v>
      </c>
      <c r="B58" s="6">
        <v>84</v>
      </c>
      <c r="C58" s="6">
        <v>61</v>
      </c>
      <c r="D58" s="6">
        <v>23</v>
      </c>
      <c r="E58" s="6">
        <v>129</v>
      </c>
      <c r="F58" s="6">
        <v>102</v>
      </c>
      <c r="G58" s="6">
        <v>27</v>
      </c>
    </row>
    <row r="59" spans="1:7" ht="16.5">
      <c r="A59" s="6" t="s">
        <v>18</v>
      </c>
      <c r="B59" s="6">
        <v>127</v>
      </c>
      <c r="C59" s="6">
        <v>102</v>
      </c>
      <c r="D59" s="6">
        <v>25</v>
      </c>
      <c r="E59" s="6">
        <v>197</v>
      </c>
      <c r="F59" s="6">
        <v>149</v>
      </c>
      <c r="G59" s="6">
        <v>48</v>
      </c>
    </row>
    <row r="60" spans="1:7" ht="16.5">
      <c r="A60" s="6" t="s">
        <v>19</v>
      </c>
      <c r="B60" s="6">
        <v>48</v>
      </c>
      <c r="C60" s="6">
        <v>32</v>
      </c>
      <c r="D60" s="6">
        <v>16</v>
      </c>
      <c r="E60" s="6">
        <v>66</v>
      </c>
      <c r="F60" s="6">
        <v>45</v>
      </c>
      <c r="G60" s="6">
        <v>21</v>
      </c>
    </row>
    <row r="61" spans="1:7" ht="72.95" customHeight="1"/>
  </sheetData>
  <mergeCells count="20">
    <mergeCell ref="A44:I44"/>
    <mergeCell ref="A47:I47"/>
    <mergeCell ref="A49:A50"/>
    <mergeCell ref="B49:D49"/>
    <mergeCell ref="E49:G49"/>
    <mergeCell ref="A28:I28"/>
    <mergeCell ref="A30:A31"/>
    <mergeCell ref="B30:D30"/>
    <mergeCell ref="E30:G30"/>
    <mergeCell ref="A43:I43"/>
    <mergeCell ref="A11:A12"/>
    <mergeCell ref="B11:D11"/>
    <mergeCell ref="E11:G11"/>
    <mergeCell ref="A24:I24"/>
    <mergeCell ref="A25:I25"/>
    <mergeCell ref="A1:I1"/>
    <mergeCell ref="A3:I3"/>
    <mergeCell ref="A5:I5"/>
    <mergeCell ref="A6:I6"/>
    <mergeCell ref="A9:I9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0895E-D762-401B-B505-BA894399D5C3}">
  <dimension ref="A1:I61"/>
  <sheetViews>
    <sheetView workbookViewId="0">
      <selection activeCell="A43" sqref="A43:I43"/>
    </sheetView>
  </sheetViews>
  <sheetFormatPr baseColWidth="10" defaultRowHeight="15"/>
  <cols>
    <col min="1" max="1" width="31.5703125" style="7" customWidth="1"/>
    <col min="2" max="7" width="13.7109375" style="7" customWidth="1"/>
    <col min="8" max="8" width="0" style="7" hidden="1" customWidth="1"/>
    <col min="9" max="9" width="7.28515625" style="7" customWidth="1"/>
    <col min="10" max="16384" width="11.42578125" style="7"/>
  </cols>
  <sheetData>
    <row r="1" spans="1:9" ht="33.75" customHeight="1">
      <c r="A1" s="9"/>
      <c r="B1" s="9"/>
      <c r="C1" s="9"/>
      <c r="D1" s="9"/>
      <c r="E1" s="9"/>
      <c r="F1" s="9"/>
      <c r="G1" s="9"/>
      <c r="H1" s="9"/>
      <c r="I1" s="9"/>
    </row>
    <row r="2" spans="1:9" ht="23.65" customHeight="1"/>
    <row r="3" spans="1:9" ht="46.5" customHeight="1">
      <c r="A3" s="10" t="s">
        <v>0</v>
      </c>
      <c r="B3" s="9"/>
      <c r="C3" s="9"/>
      <c r="D3" s="9"/>
      <c r="E3" s="9"/>
      <c r="F3" s="9"/>
      <c r="G3" s="9"/>
      <c r="H3" s="9"/>
      <c r="I3" s="9"/>
    </row>
    <row r="4" spans="1:9" ht="5.0999999999999996" customHeight="1"/>
    <row r="5" spans="1:9" ht="18" customHeight="1">
      <c r="A5" s="11" t="s">
        <v>22</v>
      </c>
      <c r="B5" s="9"/>
      <c r="C5" s="9"/>
      <c r="D5" s="9"/>
      <c r="E5" s="9"/>
      <c r="F5" s="9"/>
      <c r="G5" s="9"/>
      <c r="H5" s="9"/>
      <c r="I5" s="9"/>
    </row>
    <row r="6" spans="1:9" ht="18" customHeight="1">
      <c r="A6" s="11" t="s">
        <v>2</v>
      </c>
      <c r="B6" s="9"/>
      <c r="C6" s="9"/>
      <c r="D6" s="9"/>
      <c r="E6" s="9"/>
      <c r="F6" s="9"/>
      <c r="G6" s="9"/>
      <c r="H6" s="9"/>
      <c r="I6" s="9"/>
    </row>
    <row r="7" spans="1:9" ht="12.2" customHeight="1"/>
    <row r="8" spans="1:9" ht="15.4" customHeight="1"/>
    <row r="9" spans="1:9" ht="18" customHeight="1">
      <c r="A9" s="12" t="s">
        <v>3</v>
      </c>
      <c r="B9" s="9"/>
      <c r="C9" s="9"/>
      <c r="D9" s="9"/>
      <c r="E9" s="9"/>
      <c r="F9" s="9"/>
      <c r="G9" s="9"/>
      <c r="H9" s="9"/>
      <c r="I9" s="9"/>
    </row>
    <row r="10" spans="1:9" ht="8.4499999999999993" customHeight="1"/>
    <row r="11" spans="1:9">
      <c r="A11" s="13" t="s">
        <v>4</v>
      </c>
      <c r="B11" s="15" t="s">
        <v>5</v>
      </c>
      <c r="C11" s="16"/>
      <c r="D11" s="17"/>
      <c r="E11" s="15" t="s">
        <v>6</v>
      </c>
      <c r="F11" s="16"/>
      <c r="G11" s="17"/>
    </row>
    <row r="12" spans="1:9">
      <c r="A12" s="14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4" t="s">
        <v>11</v>
      </c>
      <c r="B14" s="4">
        <v>2466</v>
      </c>
      <c r="C14" s="4">
        <v>1547</v>
      </c>
      <c r="D14" s="4">
        <v>919</v>
      </c>
      <c r="E14" s="4">
        <v>8679</v>
      </c>
      <c r="F14" s="4">
        <v>5563</v>
      </c>
      <c r="G14" s="4">
        <v>3116</v>
      </c>
    </row>
    <row r="15" spans="1:9" ht="16.5">
      <c r="A15" s="6" t="s">
        <v>12</v>
      </c>
      <c r="B15" s="6">
        <v>28</v>
      </c>
      <c r="C15" s="6">
        <v>8</v>
      </c>
      <c r="D15" s="6">
        <v>20</v>
      </c>
      <c r="E15" s="6">
        <v>122</v>
      </c>
      <c r="F15" s="6">
        <v>52</v>
      </c>
      <c r="G15" s="6">
        <v>70</v>
      </c>
    </row>
    <row r="16" spans="1:9" ht="16.5">
      <c r="A16" s="6" t="s">
        <v>13</v>
      </c>
      <c r="B16" s="6">
        <v>51</v>
      </c>
      <c r="C16" s="6">
        <v>29</v>
      </c>
      <c r="D16" s="6">
        <v>22</v>
      </c>
      <c r="E16" s="6">
        <v>378</v>
      </c>
      <c r="F16" s="6">
        <v>199</v>
      </c>
      <c r="G16" s="6">
        <v>179</v>
      </c>
    </row>
    <row r="17" spans="1:9" ht="16.5">
      <c r="A17" s="6" t="s">
        <v>14</v>
      </c>
      <c r="B17" s="6">
        <v>286</v>
      </c>
      <c r="C17" s="6">
        <v>149</v>
      </c>
      <c r="D17" s="6">
        <v>137</v>
      </c>
      <c r="E17" s="6">
        <v>819</v>
      </c>
      <c r="F17" s="6">
        <v>410</v>
      </c>
      <c r="G17" s="6">
        <v>409</v>
      </c>
    </row>
    <row r="18" spans="1:9" ht="16.5">
      <c r="A18" s="6" t="s">
        <v>15</v>
      </c>
      <c r="B18" s="6">
        <v>218</v>
      </c>
      <c r="C18" s="6">
        <v>112</v>
      </c>
      <c r="D18" s="6">
        <v>106</v>
      </c>
      <c r="E18" s="6">
        <v>626</v>
      </c>
      <c r="F18" s="6">
        <v>275</v>
      </c>
      <c r="G18" s="6">
        <v>351</v>
      </c>
    </row>
    <row r="19" spans="1:9" ht="16.5">
      <c r="A19" s="6" t="s">
        <v>16</v>
      </c>
      <c r="B19" s="6">
        <v>151</v>
      </c>
      <c r="C19" s="6">
        <v>83</v>
      </c>
      <c r="D19" s="6">
        <v>68</v>
      </c>
      <c r="E19" s="6">
        <v>778</v>
      </c>
      <c r="F19" s="6">
        <v>408</v>
      </c>
      <c r="G19" s="6">
        <v>370</v>
      </c>
    </row>
    <row r="20" spans="1:9" ht="16.5">
      <c r="A20" s="6" t="s">
        <v>17</v>
      </c>
      <c r="B20" s="6">
        <v>526</v>
      </c>
      <c r="C20" s="6">
        <v>363</v>
      </c>
      <c r="D20" s="6">
        <v>163</v>
      </c>
      <c r="E20" s="6">
        <v>2043</v>
      </c>
      <c r="F20" s="6">
        <v>1536</v>
      </c>
      <c r="G20" s="6">
        <v>507</v>
      </c>
    </row>
    <row r="21" spans="1:9" ht="16.5">
      <c r="A21" s="6" t="s">
        <v>18</v>
      </c>
      <c r="B21" s="6">
        <v>912</v>
      </c>
      <c r="C21" s="6">
        <v>631</v>
      </c>
      <c r="D21" s="6">
        <v>281</v>
      </c>
      <c r="E21" s="6">
        <v>2810</v>
      </c>
      <c r="F21" s="6">
        <v>2012</v>
      </c>
      <c r="G21" s="6">
        <v>798</v>
      </c>
    </row>
    <row r="22" spans="1:9" ht="16.5">
      <c r="A22" s="6" t="s">
        <v>19</v>
      </c>
      <c r="B22" s="6">
        <v>294</v>
      </c>
      <c r="C22" s="6">
        <v>172</v>
      </c>
      <c r="D22" s="6">
        <v>122</v>
      </c>
      <c r="E22" s="6">
        <v>1103</v>
      </c>
      <c r="F22" s="6">
        <v>671</v>
      </c>
      <c r="G22" s="6">
        <v>432</v>
      </c>
    </row>
    <row r="23" spans="1:9" ht="72.95" customHeight="1"/>
    <row r="24" spans="1:9" ht="18" customHeight="1">
      <c r="A24" s="11" t="s">
        <v>22</v>
      </c>
      <c r="B24" s="9"/>
      <c r="C24" s="9"/>
      <c r="D24" s="9"/>
      <c r="E24" s="9"/>
      <c r="F24" s="9"/>
      <c r="G24" s="9"/>
      <c r="H24" s="9"/>
      <c r="I24" s="9"/>
    </row>
    <row r="25" spans="1:9" ht="18" customHeight="1">
      <c r="A25" s="11" t="s">
        <v>20</v>
      </c>
      <c r="B25" s="9"/>
      <c r="C25" s="9"/>
      <c r="D25" s="9"/>
      <c r="E25" s="9"/>
      <c r="F25" s="9"/>
      <c r="G25" s="9"/>
      <c r="H25" s="9"/>
      <c r="I25" s="9"/>
    </row>
    <row r="26" spans="1:9" ht="12.2" customHeight="1"/>
    <row r="27" spans="1:9" ht="15.4" customHeight="1"/>
    <row r="28" spans="1:9" ht="18" customHeight="1">
      <c r="A28" s="12" t="s">
        <v>3</v>
      </c>
      <c r="B28" s="9"/>
      <c r="C28" s="9"/>
      <c r="D28" s="9"/>
      <c r="E28" s="9"/>
      <c r="F28" s="9"/>
      <c r="G28" s="9"/>
      <c r="H28" s="9"/>
      <c r="I28" s="9"/>
    </row>
    <row r="29" spans="1:9" ht="8.4499999999999993" customHeight="1"/>
    <row r="30" spans="1:9">
      <c r="A30" s="13" t="s">
        <v>4</v>
      </c>
      <c r="B30" s="15" t="s">
        <v>5</v>
      </c>
      <c r="C30" s="16"/>
      <c r="D30" s="17"/>
      <c r="E30" s="15" t="s">
        <v>6</v>
      </c>
      <c r="F30" s="16"/>
      <c r="G30" s="17"/>
    </row>
    <row r="31" spans="1:9">
      <c r="A31" s="14"/>
      <c r="B31" s="1" t="s">
        <v>7</v>
      </c>
      <c r="C31" s="1" t="s">
        <v>8</v>
      </c>
      <c r="D31" s="1" t="s">
        <v>9</v>
      </c>
      <c r="E31" s="1" t="s">
        <v>7</v>
      </c>
      <c r="F31" s="1" t="s">
        <v>8</v>
      </c>
      <c r="G31" s="1" t="s">
        <v>9</v>
      </c>
    </row>
    <row r="32" spans="1:9" ht="16.5">
      <c r="A32" s="2" t="s">
        <v>10</v>
      </c>
      <c r="B32" s="2" t="s">
        <v>10</v>
      </c>
      <c r="C32" s="2" t="s">
        <v>10</v>
      </c>
      <c r="D32" s="2" t="s">
        <v>10</v>
      </c>
      <c r="E32" s="2" t="s">
        <v>10</v>
      </c>
      <c r="F32" s="2" t="s">
        <v>10</v>
      </c>
      <c r="G32" s="2" t="s">
        <v>10</v>
      </c>
    </row>
    <row r="33" spans="1:9" ht="16.5">
      <c r="A33" s="4" t="s">
        <v>11</v>
      </c>
      <c r="B33" s="4">
        <v>2221</v>
      </c>
      <c r="C33" s="4">
        <v>1388</v>
      </c>
      <c r="D33" s="4">
        <v>833</v>
      </c>
      <c r="E33" s="4">
        <v>7973</v>
      </c>
      <c r="F33" s="4">
        <v>5117</v>
      </c>
      <c r="G33" s="4">
        <v>2856</v>
      </c>
    </row>
    <row r="34" spans="1:9" ht="16.5">
      <c r="A34" s="6" t="s">
        <v>12</v>
      </c>
      <c r="B34" s="6">
        <v>27</v>
      </c>
      <c r="C34" s="6">
        <v>8</v>
      </c>
      <c r="D34" s="6">
        <v>19</v>
      </c>
      <c r="E34" s="6">
        <v>111</v>
      </c>
      <c r="F34" s="6">
        <v>47</v>
      </c>
      <c r="G34" s="6">
        <v>64</v>
      </c>
    </row>
    <row r="35" spans="1:9" ht="16.5">
      <c r="A35" s="6" t="s">
        <v>13</v>
      </c>
      <c r="B35" s="6">
        <v>49</v>
      </c>
      <c r="C35" s="6">
        <v>28</v>
      </c>
      <c r="D35" s="6">
        <v>21</v>
      </c>
      <c r="E35" s="6">
        <v>339</v>
      </c>
      <c r="F35" s="6">
        <v>175</v>
      </c>
      <c r="G35" s="6">
        <v>164</v>
      </c>
    </row>
    <row r="36" spans="1:9" ht="16.5">
      <c r="A36" s="6" t="s">
        <v>14</v>
      </c>
      <c r="B36" s="6">
        <v>255</v>
      </c>
      <c r="C36" s="6">
        <v>133</v>
      </c>
      <c r="D36" s="6">
        <v>122</v>
      </c>
      <c r="E36" s="6">
        <v>689</v>
      </c>
      <c r="F36" s="6">
        <v>363</v>
      </c>
      <c r="G36" s="6">
        <v>326</v>
      </c>
    </row>
    <row r="37" spans="1:9" ht="16.5">
      <c r="A37" s="6" t="s">
        <v>15</v>
      </c>
      <c r="B37" s="6">
        <v>183</v>
      </c>
      <c r="C37" s="6">
        <v>94</v>
      </c>
      <c r="D37" s="6">
        <v>89</v>
      </c>
      <c r="E37" s="6">
        <v>558</v>
      </c>
      <c r="F37" s="6">
        <v>240</v>
      </c>
      <c r="G37" s="6">
        <v>318</v>
      </c>
    </row>
    <row r="38" spans="1:9" ht="16.5">
      <c r="A38" s="6" t="s">
        <v>16</v>
      </c>
      <c r="B38" s="6">
        <v>128</v>
      </c>
      <c r="C38" s="6">
        <v>68</v>
      </c>
      <c r="D38" s="6">
        <v>60</v>
      </c>
      <c r="E38" s="6">
        <v>717</v>
      </c>
      <c r="F38" s="6">
        <v>367</v>
      </c>
      <c r="G38" s="6">
        <v>350</v>
      </c>
    </row>
    <row r="39" spans="1:9" ht="16.5">
      <c r="A39" s="6" t="s">
        <v>17</v>
      </c>
      <c r="B39" s="6">
        <v>479</v>
      </c>
      <c r="C39" s="6">
        <v>329</v>
      </c>
      <c r="D39" s="6">
        <v>150</v>
      </c>
      <c r="E39" s="6">
        <v>1933</v>
      </c>
      <c r="F39" s="6">
        <v>1446</v>
      </c>
      <c r="G39" s="6">
        <v>487</v>
      </c>
    </row>
    <row r="40" spans="1:9" ht="16.5">
      <c r="A40" s="6" t="s">
        <v>18</v>
      </c>
      <c r="B40" s="6">
        <v>822</v>
      </c>
      <c r="C40" s="6">
        <v>567</v>
      </c>
      <c r="D40" s="6">
        <v>255</v>
      </c>
      <c r="E40" s="6">
        <v>2564</v>
      </c>
      <c r="F40" s="6">
        <v>1837</v>
      </c>
      <c r="G40" s="6">
        <v>727</v>
      </c>
    </row>
    <row r="41" spans="1:9" ht="16.5">
      <c r="A41" s="6" t="s">
        <v>19</v>
      </c>
      <c r="B41" s="6">
        <v>278</v>
      </c>
      <c r="C41" s="6">
        <v>161</v>
      </c>
      <c r="D41" s="6">
        <v>117</v>
      </c>
      <c r="E41" s="6">
        <v>1062</v>
      </c>
      <c r="F41" s="6">
        <v>642</v>
      </c>
      <c r="G41" s="6">
        <v>420</v>
      </c>
    </row>
    <row r="42" spans="1:9" ht="72.95" customHeight="1"/>
    <row r="43" spans="1:9" ht="18" customHeight="1">
      <c r="A43" s="11" t="s">
        <v>22</v>
      </c>
      <c r="B43" s="9"/>
      <c r="C43" s="9"/>
      <c r="D43" s="9"/>
      <c r="E43" s="9"/>
      <c r="F43" s="9"/>
      <c r="G43" s="9"/>
      <c r="H43" s="9"/>
      <c r="I43" s="9"/>
    </row>
    <row r="44" spans="1:9" ht="18" customHeight="1">
      <c r="A44" s="11" t="s">
        <v>21</v>
      </c>
      <c r="B44" s="9"/>
      <c r="C44" s="9"/>
      <c r="D44" s="9"/>
      <c r="E44" s="9"/>
      <c r="F44" s="9"/>
      <c r="G44" s="9"/>
      <c r="H44" s="9"/>
      <c r="I44" s="9"/>
    </row>
    <row r="45" spans="1:9" ht="12.2" customHeight="1"/>
    <row r="46" spans="1:9" ht="15.4" customHeight="1"/>
    <row r="47" spans="1:9" ht="18" customHeight="1">
      <c r="A47" s="12" t="s">
        <v>3</v>
      </c>
      <c r="B47" s="9"/>
      <c r="C47" s="9"/>
      <c r="D47" s="9"/>
      <c r="E47" s="9"/>
      <c r="F47" s="9"/>
      <c r="G47" s="9"/>
      <c r="H47" s="9"/>
      <c r="I47" s="9"/>
    </row>
    <row r="48" spans="1:9" ht="8.4499999999999993" customHeight="1"/>
    <row r="49" spans="1:7">
      <c r="A49" s="13" t="s">
        <v>4</v>
      </c>
      <c r="B49" s="15" t="s">
        <v>5</v>
      </c>
      <c r="C49" s="16"/>
      <c r="D49" s="17"/>
      <c r="E49" s="15" t="s">
        <v>6</v>
      </c>
      <c r="F49" s="16"/>
      <c r="G49" s="17"/>
    </row>
    <row r="50" spans="1:7">
      <c r="A50" s="14"/>
      <c r="B50" s="1" t="s">
        <v>7</v>
      </c>
      <c r="C50" s="1" t="s">
        <v>8</v>
      </c>
      <c r="D50" s="1" t="s">
        <v>9</v>
      </c>
      <c r="E50" s="1" t="s">
        <v>7</v>
      </c>
      <c r="F50" s="1" t="s">
        <v>8</v>
      </c>
      <c r="G50" s="1" t="s">
        <v>9</v>
      </c>
    </row>
    <row r="51" spans="1:7" ht="16.5">
      <c r="A51" s="2" t="s">
        <v>10</v>
      </c>
      <c r="B51" s="2" t="s">
        <v>10</v>
      </c>
      <c r="C51" s="2" t="s">
        <v>10</v>
      </c>
      <c r="D51" s="2" t="s">
        <v>10</v>
      </c>
      <c r="E51" s="2" t="s">
        <v>10</v>
      </c>
      <c r="F51" s="2" t="s">
        <v>10</v>
      </c>
      <c r="G51" s="2" t="s">
        <v>10</v>
      </c>
    </row>
    <row r="52" spans="1:7" ht="16.5">
      <c r="A52" s="4" t="s">
        <v>11</v>
      </c>
      <c r="B52" s="4">
        <v>245</v>
      </c>
      <c r="C52" s="4">
        <v>159</v>
      </c>
      <c r="D52" s="4">
        <v>86</v>
      </c>
      <c r="E52" s="4">
        <v>706</v>
      </c>
      <c r="F52" s="4">
        <v>446</v>
      </c>
      <c r="G52" s="4">
        <v>260</v>
      </c>
    </row>
    <row r="53" spans="1:7" ht="16.5">
      <c r="A53" s="6" t="s">
        <v>12</v>
      </c>
      <c r="B53" s="6">
        <v>1</v>
      </c>
      <c r="C53" s="6">
        <v>0</v>
      </c>
      <c r="D53" s="6">
        <v>1</v>
      </c>
      <c r="E53" s="6">
        <v>11</v>
      </c>
      <c r="F53" s="6">
        <v>5</v>
      </c>
      <c r="G53" s="6">
        <v>6</v>
      </c>
    </row>
    <row r="54" spans="1:7" ht="16.5">
      <c r="A54" s="6" t="s">
        <v>13</v>
      </c>
      <c r="B54" s="6">
        <v>2</v>
      </c>
      <c r="C54" s="6">
        <v>1</v>
      </c>
      <c r="D54" s="6">
        <v>1</v>
      </c>
      <c r="E54" s="6">
        <v>39</v>
      </c>
      <c r="F54" s="6">
        <v>24</v>
      </c>
      <c r="G54" s="6">
        <v>15</v>
      </c>
    </row>
    <row r="55" spans="1:7" ht="16.5">
      <c r="A55" s="6" t="s">
        <v>14</v>
      </c>
      <c r="B55" s="6">
        <v>31</v>
      </c>
      <c r="C55" s="6">
        <v>16</v>
      </c>
      <c r="D55" s="6">
        <v>15</v>
      </c>
      <c r="E55" s="6">
        <v>130</v>
      </c>
      <c r="F55" s="6">
        <v>47</v>
      </c>
      <c r="G55" s="6">
        <v>83</v>
      </c>
    </row>
    <row r="56" spans="1:7" ht="16.5">
      <c r="A56" s="6" t="s">
        <v>15</v>
      </c>
      <c r="B56" s="6">
        <v>35</v>
      </c>
      <c r="C56" s="6">
        <v>18</v>
      </c>
      <c r="D56" s="6">
        <v>17</v>
      </c>
      <c r="E56" s="6">
        <v>68</v>
      </c>
      <c r="F56" s="6">
        <v>35</v>
      </c>
      <c r="G56" s="6">
        <v>33</v>
      </c>
    </row>
    <row r="57" spans="1:7" ht="16.5">
      <c r="A57" s="6" t="s">
        <v>16</v>
      </c>
      <c r="B57" s="6">
        <v>23</v>
      </c>
      <c r="C57" s="6">
        <v>15</v>
      </c>
      <c r="D57" s="6">
        <v>8</v>
      </c>
      <c r="E57" s="6">
        <v>61</v>
      </c>
      <c r="F57" s="6">
        <v>41</v>
      </c>
      <c r="G57" s="6">
        <v>20</v>
      </c>
    </row>
    <row r="58" spans="1:7" ht="16.5">
      <c r="A58" s="6" t="s">
        <v>17</v>
      </c>
      <c r="B58" s="6">
        <v>47</v>
      </c>
      <c r="C58" s="6">
        <v>34</v>
      </c>
      <c r="D58" s="6">
        <v>13</v>
      </c>
      <c r="E58" s="6">
        <v>110</v>
      </c>
      <c r="F58" s="6">
        <v>90</v>
      </c>
      <c r="G58" s="6">
        <v>20</v>
      </c>
    </row>
    <row r="59" spans="1:7" ht="16.5">
      <c r="A59" s="6" t="s">
        <v>18</v>
      </c>
      <c r="B59" s="6">
        <v>90</v>
      </c>
      <c r="C59" s="6">
        <v>64</v>
      </c>
      <c r="D59" s="6">
        <v>26</v>
      </c>
      <c r="E59" s="6">
        <v>246</v>
      </c>
      <c r="F59" s="6">
        <v>175</v>
      </c>
      <c r="G59" s="6">
        <v>71</v>
      </c>
    </row>
    <row r="60" spans="1:7" ht="16.5">
      <c r="A60" s="6" t="s">
        <v>19</v>
      </c>
      <c r="B60" s="6">
        <v>16</v>
      </c>
      <c r="C60" s="6">
        <v>11</v>
      </c>
      <c r="D60" s="6">
        <v>5</v>
      </c>
      <c r="E60" s="6">
        <v>41</v>
      </c>
      <c r="F60" s="6">
        <v>29</v>
      </c>
      <c r="G60" s="6">
        <v>12</v>
      </c>
    </row>
    <row r="61" spans="1:7" ht="72.95" customHeight="1"/>
  </sheetData>
  <mergeCells count="20">
    <mergeCell ref="A11:A12"/>
    <mergeCell ref="B11:D11"/>
    <mergeCell ref="E11:G11"/>
    <mergeCell ref="A1:I1"/>
    <mergeCell ref="A3:I3"/>
    <mergeCell ref="A5:I5"/>
    <mergeCell ref="A6:I6"/>
    <mergeCell ref="A9:I9"/>
    <mergeCell ref="A24:I24"/>
    <mergeCell ref="A25:I25"/>
    <mergeCell ref="A28:I28"/>
    <mergeCell ref="A30:A31"/>
    <mergeCell ref="B30:D30"/>
    <mergeCell ref="E30:G30"/>
    <mergeCell ref="A43:I43"/>
    <mergeCell ref="A44:I44"/>
    <mergeCell ref="A47:I47"/>
    <mergeCell ref="A49:A50"/>
    <mergeCell ref="B49:D49"/>
    <mergeCell ref="E49:G4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79809-ACD0-42DE-9F18-75C0FF3C5359}">
  <dimension ref="A1:I61"/>
  <sheetViews>
    <sheetView workbookViewId="0">
      <selection sqref="A1:XFD1048576"/>
    </sheetView>
  </sheetViews>
  <sheetFormatPr baseColWidth="10" defaultRowHeight="15"/>
  <cols>
    <col min="1" max="1" width="31.5703125" style="8" customWidth="1"/>
    <col min="2" max="7" width="13.7109375" style="8" customWidth="1"/>
    <col min="8" max="8" width="0" style="8" hidden="1" customWidth="1"/>
    <col min="9" max="9" width="7.28515625" style="8" customWidth="1"/>
    <col min="10" max="16384" width="11.42578125" style="8"/>
  </cols>
  <sheetData>
    <row r="1" spans="1:9" ht="33.75" customHeight="1">
      <c r="A1" s="9"/>
      <c r="B1" s="9"/>
      <c r="C1" s="9"/>
      <c r="D1" s="9"/>
      <c r="E1" s="9"/>
      <c r="F1" s="9"/>
      <c r="G1" s="9"/>
      <c r="H1" s="9"/>
      <c r="I1" s="9"/>
    </row>
    <row r="2" spans="1:9" ht="23.65" customHeight="1"/>
    <row r="3" spans="1:9" ht="46.5" customHeight="1">
      <c r="A3" s="10" t="s">
        <v>0</v>
      </c>
      <c r="B3" s="9"/>
      <c r="C3" s="9"/>
      <c r="D3" s="9"/>
      <c r="E3" s="9"/>
      <c r="F3" s="9"/>
      <c r="G3" s="9"/>
      <c r="H3" s="9"/>
      <c r="I3" s="9"/>
    </row>
    <row r="4" spans="1:9" ht="5.0999999999999996" customHeight="1"/>
    <row r="5" spans="1:9" ht="18" customHeight="1">
      <c r="A5" s="11" t="s">
        <v>23</v>
      </c>
      <c r="B5" s="9"/>
      <c r="C5" s="9"/>
      <c r="D5" s="9"/>
      <c r="E5" s="9"/>
      <c r="F5" s="9"/>
      <c r="G5" s="9"/>
      <c r="H5" s="9"/>
      <c r="I5" s="9"/>
    </row>
    <row r="6" spans="1:9" ht="18" customHeight="1">
      <c r="A6" s="11" t="s">
        <v>2</v>
      </c>
      <c r="B6" s="9"/>
      <c r="C6" s="9"/>
      <c r="D6" s="9"/>
      <c r="E6" s="9"/>
      <c r="F6" s="9"/>
      <c r="G6" s="9"/>
      <c r="H6" s="9"/>
      <c r="I6" s="9"/>
    </row>
    <row r="7" spans="1:9" ht="12.2" customHeight="1"/>
    <row r="8" spans="1:9" ht="15.4" customHeight="1"/>
    <row r="9" spans="1:9" ht="18" customHeight="1">
      <c r="A9" s="12" t="s">
        <v>3</v>
      </c>
      <c r="B9" s="9"/>
      <c r="C9" s="9"/>
      <c r="D9" s="9"/>
      <c r="E9" s="9"/>
      <c r="F9" s="9"/>
      <c r="G9" s="9"/>
      <c r="H9" s="9"/>
      <c r="I9" s="9"/>
    </row>
    <row r="10" spans="1:9" ht="8.4499999999999993" customHeight="1"/>
    <row r="11" spans="1:9">
      <c r="A11" s="13" t="s">
        <v>4</v>
      </c>
      <c r="B11" s="15" t="s">
        <v>5</v>
      </c>
      <c r="C11" s="16"/>
      <c r="D11" s="17"/>
      <c r="E11" s="15" t="s">
        <v>6</v>
      </c>
      <c r="F11" s="16"/>
      <c r="G11" s="17"/>
    </row>
    <row r="12" spans="1:9">
      <c r="A12" s="14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4" t="s">
        <v>11</v>
      </c>
      <c r="B14" s="4">
        <v>2235</v>
      </c>
      <c r="C14" s="4">
        <v>1396</v>
      </c>
      <c r="D14" s="4">
        <v>839</v>
      </c>
      <c r="E14" s="4">
        <v>10504</v>
      </c>
      <c r="F14" s="4">
        <v>6872</v>
      </c>
      <c r="G14" s="4">
        <v>3632</v>
      </c>
    </row>
    <row r="15" spans="1:9" ht="16.5">
      <c r="A15" s="6" t="s">
        <v>12</v>
      </c>
      <c r="B15" s="6">
        <v>44</v>
      </c>
      <c r="C15" s="6">
        <v>12</v>
      </c>
      <c r="D15" s="6">
        <v>32</v>
      </c>
      <c r="E15" s="6">
        <v>170</v>
      </c>
      <c r="F15" s="6">
        <v>56</v>
      </c>
      <c r="G15" s="6">
        <v>114</v>
      </c>
    </row>
    <row r="16" spans="1:9" ht="16.5">
      <c r="A16" s="6" t="s">
        <v>13</v>
      </c>
      <c r="B16" s="6">
        <v>37</v>
      </c>
      <c r="C16" s="6">
        <v>26</v>
      </c>
      <c r="D16" s="6">
        <v>11</v>
      </c>
      <c r="E16" s="6">
        <v>379</v>
      </c>
      <c r="F16" s="6">
        <v>203</v>
      </c>
      <c r="G16" s="6">
        <v>176</v>
      </c>
    </row>
    <row r="17" spans="1:9" ht="16.5">
      <c r="A17" s="6" t="s">
        <v>14</v>
      </c>
      <c r="B17" s="6">
        <v>176</v>
      </c>
      <c r="C17" s="6">
        <v>79</v>
      </c>
      <c r="D17" s="6">
        <v>97</v>
      </c>
      <c r="E17" s="6">
        <v>769</v>
      </c>
      <c r="F17" s="6">
        <v>359</v>
      </c>
      <c r="G17" s="6">
        <v>410</v>
      </c>
    </row>
    <row r="18" spans="1:9" ht="16.5">
      <c r="A18" s="6" t="s">
        <v>15</v>
      </c>
      <c r="B18" s="6">
        <v>181</v>
      </c>
      <c r="C18" s="6">
        <v>94</v>
      </c>
      <c r="D18" s="6">
        <v>87</v>
      </c>
      <c r="E18" s="6">
        <v>881</v>
      </c>
      <c r="F18" s="6">
        <v>433</v>
      </c>
      <c r="G18" s="6">
        <v>448</v>
      </c>
    </row>
    <row r="19" spans="1:9" ht="16.5">
      <c r="A19" s="6" t="s">
        <v>16</v>
      </c>
      <c r="B19" s="6">
        <v>165</v>
      </c>
      <c r="C19" s="6">
        <v>100</v>
      </c>
      <c r="D19" s="6">
        <v>65</v>
      </c>
      <c r="E19" s="6">
        <v>826</v>
      </c>
      <c r="F19" s="6">
        <v>462</v>
      </c>
      <c r="G19" s="6">
        <v>364</v>
      </c>
    </row>
    <row r="20" spans="1:9" ht="16.5">
      <c r="A20" s="6" t="s">
        <v>17</v>
      </c>
      <c r="B20" s="6">
        <v>544</v>
      </c>
      <c r="C20" s="6">
        <v>373</v>
      </c>
      <c r="D20" s="6">
        <v>171</v>
      </c>
      <c r="E20" s="6">
        <v>2937</v>
      </c>
      <c r="F20" s="6">
        <v>2191</v>
      </c>
      <c r="G20" s="6">
        <v>746</v>
      </c>
    </row>
    <row r="21" spans="1:9" ht="16.5">
      <c r="A21" s="6" t="s">
        <v>18</v>
      </c>
      <c r="B21" s="6">
        <v>857</v>
      </c>
      <c r="C21" s="6">
        <v>580</v>
      </c>
      <c r="D21" s="6">
        <v>277</v>
      </c>
      <c r="E21" s="6">
        <v>3445</v>
      </c>
      <c r="F21" s="6">
        <v>2527</v>
      </c>
      <c r="G21" s="6">
        <v>918</v>
      </c>
    </row>
    <row r="22" spans="1:9" ht="16.5">
      <c r="A22" s="6" t="s">
        <v>19</v>
      </c>
      <c r="B22" s="6">
        <v>231</v>
      </c>
      <c r="C22" s="6">
        <v>132</v>
      </c>
      <c r="D22" s="6">
        <v>99</v>
      </c>
      <c r="E22" s="6">
        <v>1097</v>
      </c>
      <c r="F22" s="6">
        <v>641</v>
      </c>
      <c r="G22" s="6">
        <v>456</v>
      </c>
    </row>
    <row r="23" spans="1:9" ht="72.95" customHeight="1"/>
    <row r="24" spans="1:9" ht="18" customHeight="1">
      <c r="A24" s="11" t="s">
        <v>23</v>
      </c>
      <c r="B24" s="9"/>
      <c r="C24" s="9"/>
      <c r="D24" s="9"/>
      <c r="E24" s="9"/>
      <c r="F24" s="9"/>
      <c r="G24" s="9"/>
      <c r="H24" s="9"/>
      <c r="I24" s="9"/>
    </row>
    <row r="25" spans="1:9" ht="18" customHeight="1">
      <c r="A25" s="11" t="s">
        <v>20</v>
      </c>
      <c r="B25" s="9"/>
      <c r="C25" s="9"/>
      <c r="D25" s="9"/>
      <c r="E25" s="9"/>
      <c r="F25" s="9"/>
      <c r="G25" s="9"/>
      <c r="H25" s="9"/>
      <c r="I25" s="9"/>
    </row>
    <row r="26" spans="1:9" ht="12.2" customHeight="1"/>
    <row r="27" spans="1:9" ht="15.4" customHeight="1"/>
    <row r="28" spans="1:9" ht="18" customHeight="1">
      <c r="A28" s="12" t="s">
        <v>3</v>
      </c>
      <c r="B28" s="9"/>
      <c r="C28" s="9"/>
      <c r="D28" s="9"/>
      <c r="E28" s="9"/>
      <c r="F28" s="9"/>
      <c r="G28" s="9"/>
      <c r="H28" s="9"/>
      <c r="I28" s="9"/>
    </row>
    <row r="29" spans="1:9" ht="8.4499999999999993" customHeight="1"/>
    <row r="30" spans="1:9">
      <c r="A30" s="13" t="s">
        <v>4</v>
      </c>
      <c r="B30" s="15" t="s">
        <v>5</v>
      </c>
      <c r="C30" s="16"/>
      <c r="D30" s="17"/>
      <c r="E30" s="15" t="s">
        <v>6</v>
      </c>
      <c r="F30" s="16"/>
      <c r="G30" s="17"/>
    </row>
    <row r="31" spans="1:9">
      <c r="A31" s="14"/>
      <c r="B31" s="1" t="s">
        <v>7</v>
      </c>
      <c r="C31" s="1" t="s">
        <v>8</v>
      </c>
      <c r="D31" s="1" t="s">
        <v>9</v>
      </c>
      <c r="E31" s="1" t="s">
        <v>7</v>
      </c>
      <c r="F31" s="1" t="s">
        <v>8</v>
      </c>
      <c r="G31" s="1" t="s">
        <v>9</v>
      </c>
    </row>
    <row r="32" spans="1:9" ht="16.5">
      <c r="A32" s="2" t="s">
        <v>10</v>
      </c>
      <c r="B32" s="2" t="s">
        <v>10</v>
      </c>
      <c r="C32" s="2" t="s">
        <v>10</v>
      </c>
      <c r="D32" s="2" t="s">
        <v>10</v>
      </c>
      <c r="E32" s="2" t="s">
        <v>10</v>
      </c>
      <c r="F32" s="2" t="s">
        <v>10</v>
      </c>
      <c r="G32" s="2" t="s">
        <v>10</v>
      </c>
    </row>
    <row r="33" spans="1:9" ht="16.5">
      <c r="A33" s="4" t="s">
        <v>11</v>
      </c>
      <c r="B33" s="4">
        <v>1991</v>
      </c>
      <c r="C33" s="4">
        <v>1256</v>
      </c>
      <c r="D33" s="4">
        <v>735</v>
      </c>
      <c r="E33" s="4">
        <v>9773</v>
      </c>
      <c r="F33" s="4">
        <v>6410</v>
      </c>
      <c r="G33" s="4">
        <v>3363</v>
      </c>
    </row>
    <row r="34" spans="1:9" ht="16.5">
      <c r="A34" s="6" t="s">
        <v>12</v>
      </c>
      <c r="B34" s="6">
        <v>44</v>
      </c>
      <c r="C34" s="6">
        <v>12</v>
      </c>
      <c r="D34" s="6">
        <v>32</v>
      </c>
      <c r="E34" s="6">
        <v>168</v>
      </c>
      <c r="F34" s="6">
        <v>56</v>
      </c>
      <c r="G34" s="6">
        <v>112</v>
      </c>
    </row>
    <row r="35" spans="1:9" ht="16.5">
      <c r="A35" s="6" t="s">
        <v>13</v>
      </c>
      <c r="B35" s="6">
        <v>32</v>
      </c>
      <c r="C35" s="6">
        <v>22</v>
      </c>
      <c r="D35" s="6">
        <v>10</v>
      </c>
      <c r="E35" s="6">
        <v>326</v>
      </c>
      <c r="F35" s="6">
        <v>171</v>
      </c>
      <c r="G35" s="6">
        <v>155</v>
      </c>
    </row>
    <row r="36" spans="1:9" ht="16.5">
      <c r="A36" s="6" t="s">
        <v>14</v>
      </c>
      <c r="B36" s="6">
        <v>152</v>
      </c>
      <c r="C36" s="6">
        <v>69</v>
      </c>
      <c r="D36" s="6">
        <v>83</v>
      </c>
      <c r="E36" s="6">
        <v>646</v>
      </c>
      <c r="F36" s="6">
        <v>306</v>
      </c>
      <c r="G36" s="6">
        <v>340</v>
      </c>
    </row>
    <row r="37" spans="1:9" ht="16.5">
      <c r="A37" s="6" t="s">
        <v>15</v>
      </c>
      <c r="B37" s="6">
        <v>149</v>
      </c>
      <c r="C37" s="6">
        <v>80</v>
      </c>
      <c r="D37" s="6">
        <v>69</v>
      </c>
      <c r="E37" s="6">
        <v>793</v>
      </c>
      <c r="F37" s="6">
        <v>394</v>
      </c>
      <c r="G37" s="6">
        <v>399</v>
      </c>
    </row>
    <row r="38" spans="1:9" ht="16.5">
      <c r="A38" s="6" t="s">
        <v>16</v>
      </c>
      <c r="B38" s="6">
        <v>139</v>
      </c>
      <c r="C38" s="6">
        <v>90</v>
      </c>
      <c r="D38" s="6">
        <v>49</v>
      </c>
      <c r="E38" s="6">
        <v>762</v>
      </c>
      <c r="F38" s="6">
        <v>427</v>
      </c>
      <c r="G38" s="6">
        <v>335</v>
      </c>
    </row>
    <row r="39" spans="1:9" ht="16.5">
      <c r="A39" s="6" t="s">
        <v>17</v>
      </c>
      <c r="B39" s="6">
        <v>483</v>
      </c>
      <c r="C39" s="6">
        <v>331</v>
      </c>
      <c r="D39" s="6">
        <v>152</v>
      </c>
      <c r="E39" s="6">
        <v>2795</v>
      </c>
      <c r="F39" s="6">
        <v>2078</v>
      </c>
      <c r="G39" s="6">
        <v>717</v>
      </c>
    </row>
    <row r="40" spans="1:9" ht="16.5">
      <c r="A40" s="6" t="s">
        <v>18</v>
      </c>
      <c r="B40" s="6">
        <v>780</v>
      </c>
      <c r="C40" s="6">
        <v>531</v>
      </c>
      <c r="D40" s="6">
        <v>249</v>
      </c>
      <c r="E40" s="6">
        <v>3233</v>
      </c>
      <c r="F40" s="6">
        <v>2369</v>
      </c>
      <c r="G40" s="6">
        <v>864</v>
      </c>
    </row>
    <row r="41" spans="1:9" ht="16.5">
      <c r="A41" s="6" t="s">
        <v>19</v>
      </c>
      <c r="B41" s="6">
        <v>212</v>
      </c>
      <c r="C41" s="6">
        <v>121</v>
      </c>
      <c r="D41" s="6">
        <v>91</v>
      </c>
      <c r="E41" s="6">
        <v>1050</v>
      </c>
      <c r="F41" s="6">
        <v>609</v>
      </c>
      <c r="G41" s="6">
        <v>441</v>
      </c>
    </row>
    <row r="42" spans="1:9" ht="72.95" customHeight="1"/>
    <row r="43" spans="1:9" ht="18" customHeight="1">
      <c r="A43" s="11" t="s">
        <v>23</v>
      </c>
      <c r="B43" s="9"/>
      <c r="C43" s="9"/>
      <c r="D43" s="9"/>
      <c r="E43" s="9"/>
      <c r="F43" s="9"/>
      <c r="G43" s="9"/>
      <c r="H43" s="9"/>
      <c r="I43" s="9"/>
    </row>
    <row r="44" spans="1:9" ht="18" customHeight="1">
      <c r="A44" s="11" t="s">
        <v>21</v>
      </c>
      <c r="B44" s="9"/>
      <c r="C44" s="9"/>
      <c r="D44" s="9"/>
      <c r="E44" s="9"/>
      <c r="F44" s="9"/>
      <c r="G44" s="9"/>
      <c r="H44" s="9"/>
      <c r="I44" s="9"/>
    </row>
    <row r="45" spans="1:9" ht="12.2" customHeight="1"/>
    <row r="46" spans="1:9" ht="15.4" customHeight="1"/>
    <row r="47" spans="1:9" ht="18" customHeight="1">
      <c r="A47" s="12" t="s">
        <v>3</v>
      </c>
      <c r="B47" s="9"/>
      <c r="C47" s="9"/>
      <c r="D47" s="9"/>
      <c r="E47" s="9"/>
      <c r="F47" s="9"/>
      <c r="G47" s="9"/>
      <c r="H47" s="9"/>
      <c r="I47" s="9"/>
    </row>
    <row r="48" spans="1:9" ht="8.4499999999999993" customHeight="1"/>
    <row r="49" spans="1:7">
      <c r="A49" s="13" t="s">
        <v>4</v>
      </c>
      <c r="B49" s="15" t="s">
        <v>5</v>
      </c>
      <c r="C49" s="16"/>
      <c r="D49" s="17"/>
      <c r="E49" s="15" t="s">
        <v>6</v>
      </c>
      <c r="F49" s="16"/>
      <c r="G49" s="17"/>
    </row>
    <row r="50" spans="1:7">
      <c r="A50" s="14"/>
      <c r="B50" s="1" t="s">
        <v>7</v>
      </c>
      <c r="C50" s="1" t="s">
        <v>8</v>
      </c>
      <c r="D50" s="1" t="s">
        <v>9</v>
      </c>
      <c r="E50" s="1" t="s">
        <v>7</v>
      </c>
      <c r="F50" s="1" t="s">
        <v>8</v>
      </c>
      <c r="G50" s="1" t="s">
        <v>9</v>
      </c>
    </row>
    <row r="51" spans="1:7" ht="16.5">
      <c r="A51" s="2" t="s">
        <v>10</v>
      </c>
      <c r="B51" s="2" t="s">
        <v>10</v>
      </c>
      <c r="C51" s="2" t="s">
        <v>10</v>
      </c>
      <c r="D51" s="2" t="s">
        <v>10</v>
      </c>
      <c r="E51" s="2" t="s">
        <v>10</v>
      </c>
      <c r="F51" s="2" t="s">
        <v>10</v>
      </c>
      <c r="G51" s="2" t="s">
        <v>10</v>
      </c>
    </row>
    <row r="52" spans="1:7" ht="16.5">
      <c r="A52" s="4" t="s">
        <v>11</v>
      </c>
      <c r="B52" s="4">
        <v>244</v>
      </c>
      <c r="C52" s="4">
        <v>140</v>
      </c>
      <c r="D52" s="4">
        <v>104</v>
      </c>
      <c r="E52" s="4">
        <v>731</v>
      </c>
      <c r="F52" s="4">
        <v>462</v>
      </c>
      <c r="G52" s="4">
        <v>269</v>
      </c>
    </row>
    <row r="53" spans="1:7" ht="16.5">
      <c r="A53" s="6" t="s">
        <v>12</v>
      </c>
      <c r="B53" s="6">
        <v>0</v>
      </c>
      <c r="C53" s="6">
        <v>0</v>
      </c>
      <c r="D53" s="6">
        <v>0</v>
      </c>
      <c r="E53" s="6">
        <v>2</v>
      </c>
      <c r="F53" s="6">
        <v>0</v>
      </c>
      <c r="G53" s="6">
        <v>2</v>
      </c>
    </row>
    <row r="54" spans="1:7" ht="16.5">
      <c r="A54" s="6" t="s">
        <v>13</v>
      </c>
      <c r="B54" s="6">
        <v>5</v>
      </c>
      <c r="C54" s="6">
        <v>4</v>
      </c>
      <c r="D54" s="6">
        <v>1</v>
      </c>
      <c r="E54" s="6">
        <v>53</v>
      </c>
      <c r="F54" s="6">
        <v>32</v>
      </c>
      <c r="G54" s="6">
        <v>21</v>
      </c>
    </row>
    <row r="55" spans="1:7" ht="16.5">
      <c r="A55" s="6" t="s">
        <v>14</v>
      </c>
      <c r="B55" s="6">
        <v>24</v>
      </c>
      <c r="C55" s="6">
        <v>10</v>
      </c>
      <c r="D55" s="6">
        <v>14</v>
      </c>
      <c r="E55" s="6">
        <v>123</v>
      </c>
      <c r="F55" s="6">
        <v>53</v>
      </c>
      <c r="G55" s="6">
        <v>70</v>
      </c>
    </row>
    <row r="56" spans="1:7" ht="16.5">
      <c r="A56" s="6" t="s">
        <v>15</v>
      </c>
      <c r="B56" s="6">
        <v>32</v>
      </c>
      <c r="C56" s="6">
        <v>14</v>
      </c>
      <c r="D56" s="6">
        <v>18</v>
      </c>
      <c r="E56" s="6">
        <v>88</v>
      </c>
      <c r="F56" s="6">
        <v>39</v>
      </c>
      <c r="G56" s="6">
        <v>49</v>
      </c>
    </row>
    <row r="57" spans="1:7" ht="16.5">
      <c r="A57" s="6" t="s">
        <v>16</v>
      </c>
      <c r="B57" s="6">
        <v>26</v>
      </c>
      <c r="C57" s="6">
        <v>10</v>
      </c>
      <c r="D57" s="6">
        <v>16</v>
      </c>
      <c r="E57" s="6">
        <v>64</v>
      </c>
      <c r="F57" s="6">
        <v>35</v>
      </c>
      <c r="G57" s="6">
        <v>29</v>
      </c>
    </row>
    <row r="58" spans="1:7" ht="16.5">
      <c r="A58" s="6" t="s">
        <v>17</v>
      </c>
      <c r="B58" s="6">
        <v>61</v>
      </c>
      <c r="C58" s="6">
        <v>42</v>
      </c>
      <c r="D58" s="6">
        <v>19</v>
      </c>
      <c r="E58" s="6">
        <v>142</v>
      </c>
      <c r="F58" s="6">
        <v>113</v>
      </c>
      <c r="G58" s="6">
        <v>29</v>
      </c>
    </row>
    <row r="59" spans="1:7" ht="16.5">
      <c r="A59" s="6" t="s">
        <v>18</v>
      </c>
      <c r="B59" s="6">
        <v>77</v>
      </c>
      <c r="C59" s="6">
        <v>49</v>
      </c>
      <c r="D59" s="6">
        <v>28</v>
      </c>
      <c r="E59" s="6">
        <v>212</v>
      </c>
      <c r="F59" s="6">
        <v>158</v>
      </c>
      <c r="G59" s="6">
        <v>54</v>
      </c>
    </row>
    <row r="60" spans="1:7" ht="16.5">
      <c r="A60" s="6" t="s">
        <v>19</v>
      </c>
      <c r="B60" s="6">
        <v>19</v>
      </c>
      <c r="C60" s="6">
        <v>11</v>
      </c>
      <c r="D60" s="6">
        <v>8</v>
      </c>
      <c r="E60" s="6">
        <v>47</v>
      </c>
      <c r="F60" s="6">
        <v>32</v>
      </c>
      <c r="G60" s="6">
        <v>15</v>
      </c>
    </row>
    <row r="61" spans="1:7" ht="72.95" customHeight="1"/>
  </sheetData>
  <mergeCells count="20">
    <mergeCell ref="A43:I43"/>
    <mergeCell ref="A44:I44"/>
    <mergeCell ref="A47:I47"/>
    <mergeCell ref="A49:A50"/>
    <mergeCell ref="B49:D49"/>
    <mergeCell ref="E49:G49"/>
    <mergeCell ref="A24:I24"/>
    <mergeCell ref="A25:I25"/>
    <mergeCell ref="A28:I28"/>
    <mergeCell ref="A30:A31"/>
    <mergeCell ref="B30:D30"/>
    <mergeCell ref="E30:G30"/>
    <mergeCell ref="A1:I1"/>
    <mergeCell ref="A3:I3"/>
    <mergeCell ref="A5:I5"/>
    <mergeCell ref="A6:I6"/>
    <mergeCell ref="A9:I9"/>
    <mergeCell ref="A11:A12"/>
    <mergeCell ref="B11:D11"/>
    <mergeCell ref="E11:G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2F95B-0946-4940-A428-B105916746EA}">
  <dimension ref="A1:I61"/>
  <sheetViews>
    <sheetView tabSelected="1" workbookViewId="0">
      <selection activeCell="A44" sqref="A44:I44"/>
    </sheetView>
  </sheetViews>
  <sheetFormatPr baseColWidth="10" defaultRowHeight="15"/>
  <cols>
    <col min="1" max="1" width="31.5703125" style="8" customWidth="1"/>
    <col min="2" max="7" width="13.7109375" style="8" customWidth="1"/>
    <col min="8" max="8" width="0" style="8" hidden="1" customWidth="1"/>
    <col min="9" max="9" width="7.28515625" style="8" customWidth="1"/>
    <col min="10" max="16384" width="11.42578125" style="8"/>
  </cols>
  <sheetData>
    <row r="1" spans="1:9" ht="33.75" customHeight="1">
      <c r="A1" s="9"/>
      <c r="B1" s="9"/>
      <c r="C1" s="9"/>
      <c r="D1" s="9"/>
      <c r="E1" s="9"/>
      <c r="F1" s="9"/>
      <c r="G1" s="9"/>
      <c r="H1" s="9"/>
      <c r="I1" s="9"/>
    </row>
    <row r="2" spans="1:9" ht="23.65" customHeight="1"/>
    <row r="3" spans="1:9" ht="46.5" customHeight="1">
      <c r="A3" s="10" t="s">
        <v>0</v>
      </c>
      <c r="B3" s="9"/>
      <c r="C3" s="9"/>
      <c r="D3" s="9"/>
      <c r="E3" s="9"/>
      <c r="F3" s="9"/>
      <c r="G3" s="9"/>
      <c r="H3" s="9"/>
      <c r="I3" s="9"/>
    </row>
    <row r="4" spans="1:9" ht="5.0999999999999996" customHeight="1"/>
    <row r="5" spans="1:9" ht="18" customHeight="1">
      <c r="A5" s="11" t="s">
        <v>24</v>
      </c>
      <c r="B5" s="9"/>
      <c r="C5" s="9"/>
      <c r="D5" s="9"/>
      <c r="E5" s="9"/>
      <c r="F5" s="9"/>
      <c r="G5" s="9"/>
      <c r="H5" s="9"/>
      <c r="I5" s="9"/>
    </row>
    <row r="6" spans="1:9" ht="18" customHeight="1">
      <c r="A6" s="11" t="s">
        <v>2</v>
      </c>
      <c r="B6" s="9"/>
      <c r="C6" s="9"/>
      <c r="D6" s="9"/>
      <c r="E6" s="9"/>
      <c r="F6" s="9"/>
      <c r="G6" s="9"/>
      <c r="H6" s="9"/>
      <c r="I6" s="9"/>
    </row>
    <row r="7" spans="1:9" ht="12.2" customHeight="1"/>
    <row r="8" spans="1:9" ht="15.4" customHeight="1"/>
    <row r="9" spans="1:9" ht="18" customHeight="1">
      <c r="A9" s="12" t="s">
        <v>3</v>
      </c>
      <c r="B9" s="9"/>
      <c r="C9" s="9"/>
      <c r="D9" s="9"/>
      <c r="E9" s="9"/>
      <c r="F9" s="9"/>
      <c r="G9" s="9"/>
      <c r="H9" s="9"/>
      <c r="I9" s="9"/>
    </row>
    <row r="10" spans="1:9" ht="8.4499999999999993" customHeight="1"/>
    <row r="11" spans="1:9">
      <c r="A11" s="13" t="s">
        <v>4</v>
      </c>
      <c r="B11" s="15" t="s">
        <v>5</v>
      </c>
      <c r="C11" s="16"/>
      <c r="D11" s="17"/>
      <c r="E11" s="15" t="s">
        <v>6</v>
      </c>
      <c r="F11" s="16"/>
      <c r="G11" s="17"/>
    </row>
    <row r="12" spans="1:9">
      <c r="A12" s="14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4" t="s">
        <v>11</v>
      </c>
      <c r="B14" s="4">
        <f>ENERO!B14+FEBRERO!B14+MARZO!B14</f>
        <v>9633</v>
      </c>
      <c r="C14" s="4">
        <f>ENERO!C14+FEBRERO!C14+MARZO!C14</f>
        <v>6051</v>
      </c>
      <c r="D14" s="4">
        <f>ENERO!D14+FEBRERO!D14+MARZO!D14</f>
        <v>3582</v>
      </c>
      <c r="E14" s="4">
        <f>ENERO!E14+FEBRERO!E14+MARZO!E14</f>
        <v>29719</v>
      </c>
      <c r="F14" s="4">
        <f>ENERO!F14+FEBRERO!F14+MARZO!F14</f>
        <v>19301</v>
      </c>
      <c r="G14" s="4">
        <f>ENERO!G14+FEBRERO!G14+MARZO!G14</f>
        <v>10418</v>
      </c>
    </row>
    <row r="15" spans="1:9" ht="16.5">
      <c r="A15" s="6" t="s">
        <v>12</v>
      </c>
      <c r="B15" s="6">
        <f>ENERO!B15+FEBRERO!B15+MARZO!B15</f>
        <v>128</v>
      </c>
      <c r="C15" s="6">
        <f>ENERO!C15+FEBRERO!C15+MARZO!C15</f>
        <v>49</v>
      </c>
      <c r="D15" s="6">
        <f>ENERO!D15+FEBRERO!D15+MARZO!D15</f>
        <v>79</v>
      </c>
      <c r="E15" s="6">
        <f>ENERO!E15+FEBRERO!E15+MARZO!E15</f>
        <v>438</v>
      </c>
      <c r="F15" s="6">
        <f>ENERO!F15+FEBRERO!F15+MARZO!F15</f>
        <v>169</v>
      </c>
      <c r="G15" s="6">
        <f>ENERO!G15+FEBRERO!G15+MARZO!G15</f>
        <v>269</v>
      </c>
    </row>
    <row r="16" spans="1:9" ht="16.5">
      <c r="A16" s="6" t="s">
        <v>13</v>
      </c>
      <c r="B16" s="6">
        <f>ENERO!B16+FEBRERO!B16+MARZO!B16</f>
        <v>348</v>
      </c>
      <c r="C16" s="6">
        <f>ENERO!C16+FEBRERO!C16+MARZO!C16</f>
        <v>185</v>
      </c>
      <c r="D16" s="6">
        <f>ENERO!D16+FEBRERO!D16+MARZO!D16</f>
        <v>163</v>
      </c>
      <c r="E16" s="6">
        <f>ENERO!E16+FEBRERO!E16+MARZO!E16</f>
        <v>1239</v>
      </c>
      <c r="F16" s="6">
        <f>ENERO!F16+FEBRERO!F16+MARZO!F16</f>
        <v>644</v>
      </c>
      <c r="G16" s="6">
        <f>ENERO!G16+FEBRERO!G16+MARZO!G16</f>
        <v>595</v>
      </c>
    </row>
    <row r="17" spans="1:9" ht="16.5">
      <c r="A17" s="6" t="s">
        <v>14</v>
      </c>
      <c r="B17" s="6">
        <f>ENERO!B17+FEBRERO!B17+MARZO!B17</f>
        <v>879</v>
      </c>
      <c r="C17" s="6">
        <f>ENERO!C17+FEBRERO!C17+MARZO!C17</f>
        <v>406</v>
      </c>
      <c r="D17" s="6">
        <f>ENERO!D17+FEBRERO!D17+MARZO!D17</f>
        <v>473</v>
      </c>
      <c r="E17" s="6">
        <f>ENERO!E17+FEBRERO!E17+MARZO!E17</f>
        <v>2369</v>
      </c>
      <c r="F17" s="6">
        <f>ENERO!F17+FEBRERO!F17+MARZO!F17</f>
        <v>1105</v>
      </c>
      <c r="G17" s="6">
        <f>ENERO!G17+FEBRERO!G17+MARZO!G17</f>
        <v>1264</v>
      </c>
    </row>
    <row r="18" spans="1:9" ht="16.5">
      <c r="A18" s="6" t="s">
        <v>15</v>
      </c>
      <c r="B18" s="6">
        <f>ENERO!B18+FEBRERO!B18+MARZO!B18</f>
        <v>723</v>
      </c>
      <c r="C18" s="6">
        <f>ENERO!C18+FEBRERO!C18+MARZO!C18</f>
        <v>353</v>
      </c>
      <c r="D18" s="6">
        <f>ENERO!D18+FEBRERO!D18+MARZO!D18</f>
        <v>370</v>
      </c>
      <c r="E18" s="6">
        <f>ENERO!E18+FEBRERO!E18+MARZO!E18</f>
        <v>2177</v>
      </c>
      <c r="F18" s="6">
        <f>ENERO!F18+FEBRERO!F18+MARZO!F18</f>
        <v>993</v>
      </c>
      <c r="G18" s="6">
        <f>ENERO!G18+FEBRERO!G18+MARZO!G18</f>
        <v>1184</v>
      </c>
    </row>
    <row r="19" spans="1:9" ht="16.5">
      <c r="A19" s="6" t="s">
        <v>16</v>
      </c>
      <c r="B19" s="6">
        <f>ENERO!B19+FEBRERO!B19+MARZO!B19</f>
        <v>606</v>
      </c>
      <c r="C19" s="6">
        <f>ENERO!C19+FEBRERO!C19+MARZO!C19</f>
        <v>333</v>
      </c>
      <c r="D19" s="6">
        <f>ENERO!D19+FEBRERO!D19+MARZO!D19</f>
        <v>273</v>
      </c>
      <c r="E19" s="6">
        <f>ENERO!E19+FEBRERO!E19+MARZO!E19</f>
        <v>2460</v>
      </c>
      <c r="F19" s="6">
        <f>ENERO!F19+FEBRERO!F19+MARZO!F19</f>
        <v>1333</v>
      </c>
      <c r="G19" s="6">
        <f>ENERO!G19+FEBRERO!G19+MARZO!G19</f>
        <v>1127</v>
      </c>
    </row>
    <row r="20" spans="1:9" ht="16.5">
      <c r="A20" s="6" t="s">
        <v>17</v>
      </c>
      <c r="B20" s="6">
        <f>ENERO!B20+FEBRERO!B20+MARZO!B20</f>
        <v>2377</v>
      </c>
      <c r="C20" s="6">
        <f>ENERO!C20+FEBRERO!C20+MARZO!C20</f>
        <v>1672</v>
      </c>
      <c r="D20" s="6">
        <f>ENERO!D20+FEBRERO!D20+MARZO!D20</f>
        <v>705</v>
      </c>
      <c r="E20" s="6">
        <f>ENERO!E20+FEBRERO!E20+MARZO!E20</f>
        <v>7962</v>
      </c>
      <c r="F20" s="6">
        <f>ENERO!F20+FEBRERO!F20+MARZO!F20</f>
        <v>5924</v>
      </c>
      <c r="G20" s="6">
        <f>ENERO!G20+FEBRERO!G20+MARZO!G20</f>
        <v>2038</v>
      </c>
    </row>
    <row r="21" spans="1:9" ht="16.5">
      <c r="A21" s="6" t="s">
        <v>18</v>
      </c>
      <c r="B21" s="6">
        <f>ENERO!B21+FEBRERO!B21+MARZO!B21</f>
        <v>3385</v>
      </c>
      <c r="C21" s="6">
        <f>ENERO!C21+FEBRERO!C21+MARZO!C21</f>
        <v>2359</v>
      </c>
      <c r="D21" s="6">
        <f>ENERO!D21+FEBRERO!D21+MARZO!D21</f>
        <v>1026</v>
      </c>
      <c r="E21" s="6">
        <f>ENERO!E21+FEBRERO!E21+MARZO!E21</f>
        <v>9622</v>
      </c>
      <c r="F21" s="6">
        <f>ENERO!F21+FEBRERO!F21+MARZO!F21</f>
        <v>7054</v>
      </c>
      <c r="G21" s="6">
        <f>ENERO!G21+FEBRERO!G21+MARZO!G21</f>
        <v>2568</v>
      </c>
    </row>
    <row r="22" spans="1:9" ht="16.5">
      <c r="A22" s="6" t="s">
        <v>19</v>
      </c>
      <c r="B22" s="6">
        <f>ENERO!B22+FEBRERO!B22+MARZO!B22</f>
        <v>1187</v>
      </c>
      <c r="C22" s="6">
        <f>ENERO!C22+FEBRERO!C22+MARZO!C22</f>
        <v>694</v>
      </c>
      <c r="D22" s="6">
        <f>ENERO!D22+FEBRERO!D22+MARZO!D22</f>
        <v>493</v>
      </c>
      <c r="E22" s="6">
        <f>ENERO!E22+FEBRERO!E22+MARZO!E22</f>
        <v>3452</v>
      </c>
      <c r="F22" s="6">
        <f>ENERO!F22+FEBRERO!F22+MARZO!F22</f>
        <v>2079</v>
      </c>
      <c r="G22" s="6">
        <f>ENERO!G22+FEBRERO!G22+MARZO!G22</f>
        <v>1373</v>
      </c>
    </row>
    <row r="23" spans="1:9" ht="72.95" customHeight="1"/>
    <row r="24" spans="1:9" ht="18" customHeight="1">
      <c r="A24" s="11" t="s">
        <v>24</v>
      </c>
      <c r="B24" s="9"/>
      <c r="C24" s="9"/>
      <c r="D24" s="9"/>
      <c r="E24" s="9"/>
      <c r="F24" s="9"/>
      <c r="G24" s="9"/>
      <c r="H24" s="9"/>
      <c r="I24" s="9"/>
    </row>
    <row r="25" spans="1:9" ht="18" customHeight="1">
      <c r="A25" s="11" t="s">
        <v>20</v>
      </c>
      <c r="B25" s="9"/>
      <c r="C25" s="9"/>
      <c r="D25" s="9"/>
      <c r="E25" s="9"/>
      <c r="F25" s="9"/>
      <c r="G25" s="9"/>
      <c r="H25" s="9"/>
      <c r="I25" s="9"/>
    </row>
    <row r="26" spans="1:9" ht="12.2" customHeight="1"/>
    <row r="27" spans="1:9" ht="15.4" customHeight="1"/>
    <row r="28" spans="1:9" ht="18" customHeight="1">
      <c r="A28" s="12" t="s">
        <v>3</v>
      </c>
      <c r="B28" s="9"/>
      <c r="C28" s="9"/>
      <c r="D28" s="9"/>
      <c r="E28" s="9"/>
      <c r="F28" s="9"/>
      <c r="G28" s="9"/>
      <c r="H28" s="9"/>
      <c r="I28" s="9"/>
    </row>
    <row r="29" spans="1:9" ht="8.4499999999999993" customHeight="1"/>
    <row r="30" spans="1:9">
      <c r="A30" s="13" t="s">
        <v>4</v>
      </c>
      <c r="B30" s="15" t="s">
        <v>5</v>
      </c>
      <c r="C30" s="16"/>
      <c r="D30" s="17"/>
      <c r="E30" s="15" t="s">
        <v>6</v>
      </c>
      <c r="F30" s="16"/>
      <c r="G30" s="17"/>
    </row>
    <row r="31" spans="1:9">
      <c r="A31" s="14"/>
      <c r="B31" s="1" t="s">
        <v>7</v>
      </c>
      <c r="C31" s="1" t="s">
        <v>8</v>
      </c>
      <c r="D31" s="1" t="s">
        <v>9</v>
      </c>
      <c r="E31" s="1" t="s">
        <v>7</v>
      </c>
      <c r="F31" s="1" t="s">
        <v>8</v>
      </c>
      <c r="G31" s="1" t="s">
        <v>9</v>
      </c>
    </row>
    <row r="32" spans="1:9" ht="16.5">
      <c r="A32" s="2" t="s">
        <v>10</v>
      </c>
      <c r="B32" s="2" t="s">
        <v>10</v>
      </c>
      <c r="C32" s="2" t="s">
        <v>10</v>
      </c>
      <c r="D32" s="2" t="s">
        <v>10</v>
      </c>
      <c r="E32" s="2" t="s">
        <v>10</v>
      </c>
      <c r="F32" s="2" t="s">
        <v>10</v>
      </c>
      <c r="G32" s="2" t="s">
        <v>10</v>
      </c>
    </row>
    <row r="33" spans="1:9" ht="16.5">
      <c r="A33" s="4" t="s">
        <v>11</v>
      </c>
      <c r="B33" s="4">
        <f>ENERO!B33+FEBRERO!B33+MARZO!B33</f>
        <v>8747</v>
      </c>
      <c r="C33" s="4">
        <f>ENERO!C33+FEBRERO!C33+MARZO!C33</f>
        <v>5493</v>
      </c>
      <c r="D33" s="4">
        <f>ENERO!D33+FEBRERO!D33+MARZO!D33</f>
        <v>3254</v>
      </c>
      <c r="E33" s="4">
        <f>ENERO!E33+FEBRERO!E33+MARZO!E33</f>
        <v>27673</v>
      </c>
      <c r="F33" s="4">
        <f>ENERO!F33+FEBRERO!F33+MARZO!F33</f>
        <v>18013</v>
      </c>
      <c r="G33" s="4">
        <f>ENERO!G33+FEBRERO!G33+MARZO!G33</f>
        <v>9660</v>
      </c>
    </row>
    <row r="34" spans="1:9" ht="16.5">
      <c r="A34" s="6" t="s">
        <v>12</v>
      </c>
      <c r="B34" s="6">
        <f>ENERO!B34+FEBRERO!B34+MARZO!B34</f>
        <v>125</v>
      </c>
      <c r="C34" s="6">
        <f>ENERO!C34+FEBRERO!C34+MARZO!C34</f>
        <v>49</v>
      </c>
      <c r="D34" s="6">
        <f>ENERO!D34+FEBRERO!D34+MARZO!D34</f>
        <v>76</v>
      </c>
      <c r="E34" s="6">
        <f>ENERO!E34+FEBRERO!E34+MARZO!E34</f>
        <v>425</v>
      </c>
      <c r="F34" s="6">
        <f>ENERO!F34+FEBRERO!F34+MARZO!F34</f>
        <v>166</v>
      </c>
      <c r="G34" s="6">
        <f>ENERO!G34+FEBRERO!G34+MARZO!G34</f>
        <v>259</v>
      </c>
    </row>
    <row r="35" spans="1:9" ht="16.5">
      <c r="A35" s="6" t="s">
        <v>13</v>
      </c>
      <c r="B35" s="6">
        <f>ENERO!B35+FEBRERO!B35+MARZO!B35</f>
        <v>310</v>
      </c>
      <c r="C35" s="6">
        <f>ENERO!C35+FEBRERO!C35+MARZO!C35</f>
        <v>162</v>
      </c>
      <c r="D35" s="6">
        <f>ENERO!D35+FEBRERO!D35+MARZO!D35</f>
        <v>148</v>
      </c>
      <c r="E35" s="6">
        <f>ENERO!E35+FEBRERO!E35+MARZO!E35</f>
        <v>1085</v>
      </c>
      <c r="F35" s="6">
        <f>ENERO!F35+FEBRERO!F35+MARZO!F35</f>
        <v>548</v>
      </c>
      <c r="G35" s="6">
        <f>ENERO!G35+FEBRERO!G35+MARZO!G35</f>
        <v>537</v>
      </c>
    </row>
    <row r="36" spans="1:9" ht="16.5">
      <c r="A36" s="6" t="s">
        <v>14</v>
      </c>
      <c r="B36" s="6">
        <f>ENERO!B36+FEBRERO!B36+MARZO!B36</f>
        <v>754</v>
      </c>
      <c r="C36" s="6">
        <f>ENERO!C36+FEBRERO!C36+MARZO!C36</f>
        <v>347</v>
      </c>
      <c r="D36" s="6">
        <f>ENERO!D36+FEBRERO!D36+MARZO!D36</f>
        <v>407</v>
      </c>
      <c r="E36" s="6">
        <f>ENERO!E36+FEBRERO!E36+MARZO!E36</f>
        <v>1975</v>
      </c>
      <c r="F36" s="6">
        <f>ENERO!F36+FEBRERO!F36+MARZO!F36</f>
        <v>940</v>
      </c>
      <c r="G36" s="6">
        <f>ENERO!G36+FEBRERO!G36+MARZO!G36</f>
        <v>1035</v>
      </c>
    </row>
    <row r="37" spans="1:9" ht="16.5">
      <c r="A37" s="6" t="s">
        <v>15</v>
      </c>
      <c r="B37" s="6">
        <f>ENERO!B37+FEBRERO!B37+MARZO!B37</f>
        <v>623</v>
      </c>
      <c r="C37" s="6">
        <f>ENERO!C37+FEBRERO!C37+MARZO!C37</f>
        <v>303</v>
      </c>
      <c r="D37" s="6">
        <f>ENERO!D37+FEBRERO!D37+MARZO!D37</f>
        <v>320</v>
      </c>
      <c r="E37" s="6">
        <f>ENERO!E37+FEBRERO!E37+MARZO!E37</f>
        <v>1973</v>
      </c>
      <c r="F37" s="6">
        <f>ENERO!F37+FEBRERO!F37+MARZO!F37</f>
        <v>894</v>
      </c>
      <c r="G37" s="6">
        <f>ENERO!G37+FEBRERO!G37+MARZO!G37</f>
        <v>1079</v>
      </c>
    </row>
    <row r="38" spans="1:9" ht="16.5">
      <c r="A38" s="6" t="s">
        <v>16</v>
      </c>
      <c r="B38" s="6">
        <f>ENERO!B38+FEBRERO!B38+MARZO!B38</f>
        <v>533</v>
      </c>
      <c r="C38" s="6">
        <f>ENERO!C38+FEBRERO!C38+MARZO!C38</f>
        <v>299</v>
      </c>
      <c r="D38" s="6">
        <f>ENERO!D38+FEBRERO!D38+MARZO!D38</f>
        <v>234</v>
      </c>
      <c r="E38" s="6">
        <f>ENERO!E38+FEBRERO!E38+MARZO!E38</f>
        <v>2313</v>
      </c>
      <c r="F38" s="6">
        <f>ENERO!F38+FEBRERO!F38+MARZO!F38</f>
        <v>1254</v>
      </c>
      <c r="G38" s="6">
        <f>ENERO!G38+FEBRERO!G38+MARZO!G38</f>
        <v>1059</v>
      </c>
    </row>
    <row r="39" spans="1:9" ht="16.5">
      <c r="A39" s="6" t="s">
        <v>17</v>
      </c>
      <c r="B39" s="6">
        <f>ENERO!B39+FEBRERO!B39+MARZO!B39</f>
        <v>2188</v>
      </c>
      <c r="C39" s="6">
        <f>ENERO!C39+FEBRERO!C39+MARZO!C39</f>
        <v>1536</v>
      </c>
      <c r="D39" s="6">
        <f>ENERO!D39+FEBRERO!D39+MARZO!D39</f>
        <v>652</v>
      </c>
      <c r="E39" s="6">
        <f>ENERO!E39+FEBRERO!E39+MARZO!E39</f>
        <v>7566</v>
      </c>
      <c r="F39" s="6">
        <f>ENERO!F39+FEBRERO!F39+MARZO!F39</f>
        <v>5613</v>
      </c>
      <c r="G39" s="6">
        <f>ENERO!G39+FEBRERO!G39+MARZO!G39</f>
        <v>1953</v>
      </c>
    </row>
    <row r="40" spans="1:9" ht="16.5">
      <c r="A40" s="6" t="s">
        <v>18</v>
      </c>
      <c r="B40" s="6">
        <f>ENERO!B40+FEBRERO!B40+MARZO!B40</f>
        <v>3099</v>
      </c>
      <c r="C40" s="6">
        <f>ENERO!C40+FEBRERO!C40+MARZO!C40</f>
        <v>2149</v>
      </c>
      <c r="D40" s="6">
        <f>ENERO!D40+FEBRERO!D40+MARZO!D40</f>
        <v>950</v>
      </c>
      <c r="E40" s="6">
        <f>ENERO!E40+FEBRERO!E40+MARZO!E40</f>
        <v>9011</v>
      </c>
      <c r="F40" s="6">
        <f>ENERO!F40+FEBRERO!F40+MARZO!F40</f>
        <v>6604</v>
      </c>
      <c r="G40" s="6">
        <f>ENERO!G40+FEBRERO!G40+MARZO!G40</f>
        <v>2407</v>
      </c>
    </row>
    <row r="41" spans="1:9" ht="16.5">
      <c r="A41" s="6" t="s">
        <v>19</v>
      </c>
      <c r="B41" s="6">
        <f>ENERO!B41+FEBRERO!B41+MARZO!B41</f>
        <v>1115</v>
      </c>
      <c r="C41" s="6">
        <f>ENERO!C41+FEBRERO!C41+MARZO!C41</f>
        <v>648</v>
      </c>
      <c r="D41" s="6">
        <f>ENERO!D41+FEBRERO!D41+MARZO!D41</f>
        <v>467</v>
      </c>
      <c r="E41" s="6">
        <f>ENERO!E41+FEBRERO!E41+MARZO!E41</f>
        <v>3325</v>
      </c>
      <c r="F41" s="6">
        <f>ENERO!F41+FEBRERO!F41+MARZO!F41</f>
        <v>1994</v>
      </c>
      <c r="G41" s="6">
        <f>ENERO!G41+FEBRERO!G41+MARZO!G41</f>
        <v>1331</v>
      </c>
    </row>
    <row r="42" spans="1:9" ht="72.95" customHeight="1"/>
    <row r="43" spans="1:9" ht="18" customHeight="1">
      <c r="A43" s="11" t="s">
        <v>24</v>
      </c>
      <c r="B43" s="9"/>
      <c r="C43" s="9"/>
      <c r="D43" s="9"/>
      <c r="E43" s="9"/>
      <c r="F43" s="9"/>
      <c r="G43" s="9"/>
      <c r="H43" s="9"/>
      <c r="I43" s="9"/>
    </row>
    <row r="44" spans="1:9" ht="18" customHeight="1">
      <c r="A44" s="11" t="s">
        <v>21</v>
      </c>
      <c r="B44" s="9"/>
      <c r="C44" s="9"/>
      <c r="D44" s="9"/>
      <c r="E44" s="9"/>
      <c r="F44" s="9"/>
      <c r="G44" s="9"/>
      <c r="H44" s="9"/>
      <c r="I44" s="9"/>
    </row>
    <row r="45" spans="1:9" ht="12.2" customHeight="1"/>
    <row r="46" spans="1:9" ht="15.4" customHeight="1"/>
    <row r="47" spans="1:9" ht="18" customHeight="1">
      <c r="A47" s="12" t="s">
        <v>3</v>
      </c>
      <c r="B47" s="9"/>
      <c r="C47" s="9"/>
      <c r="D47" s="9"/>
      <c r="E47" s="9"/>
      <c r="F47" s="9"/>
      <c r="G47" s="9"/>
      <c r="H47" s="9"/>
      <c r="I47" s="9"/>
    </row>
    <row r="48" spans="1:9" ht="8.4499999999999993" customHeight="1"/>
    <row r="49" spans="1:7">
      <c r="A49" s="13" t="s">
        <v>4</v>
      </c>
      <c r="B49" s="15" t="s">
        <v>5</v>
      </c>
      <c r="C49" s="16"/>
      <c r="D49" s="17"/>
      <c r="E49" s="15" t="s">
        <v>6</v>
      </c>
      <c r="F49" s="16"/>
      <c r="G49" s="17"/>
    </row>
    <row r="50" spans="1:7">
      <c r="A50" s="14"/>
      <c r="B50" s="1" t="s">
        <v>7</v>
      </c>
      <c r="C50" s="1" t="s">
        <v>8</v>
      </c>
      <c r="D50" s="1" t="s">
        <v>9</v>
      </c>
      <c r="E50" s="1" t="s">
        <v>7</v>
      </c>
      <c r="F50" s="1" t="s">
        <v>8</v>
      </c>
      <c r="G50" s="1" t="s">
        <v>9</v>
      </c>
    </row>
    <row r="51" spans="1:7" ht="16.5">
      <c r="A51" s="2" t="s">
        <v>10</v>
      </c>
      <c r="B51" s="2" t="s">
        <v>10</v>
      </c>
      <c r="C51" s="2" t="s">
        <v>10</v>
      </c>
      <c r="D51" s="2" t="s">
        <v>10</v>
      </c>
      <c r="E51" s="2" t="s">
        <v>10</v>
      </c>
      <c r="F51" s="2" t="s">
        <v>10</v>
      </c>
      <c r="G51" s="2" t="s">
        <v>10</v>
      </c>
    </row>
    <row r="52" spans="1:7" ht="16.5">
      <c r="A52" s="4" t="s">
        <v>11</v>
      </c>
      <c r="B52" s="4">
        <f>ENERO!B52+FEBRERO!B52+MARZO!B52</f>
        <v>907</v>
      </c>
      <c r="C52" s="4">
        <f>ENERO!C52+FEBRERO!C52+MARZO!C52</f>
        <v>571</v>
      </c>
      <c r="D52" s="4">
        <f>ENERO!D52+FEBRERO!D52+MARZO!D52</f>
        <v>336</v>
      </c>
      <c r="E52" s="4">
        <f>ENERO!E52+FEBRERO!E52+MARZO!E52</f>
        <v>2123</v>
      </c>
      <c r="F52" s="4">
        <f>ENERO!F52+FEBRERO!F52+MARZO!F52</f>
        <v>1349</v>
      </c>
      <c r="G52" s="4">
        <f>ENERO!G52+FEBRERO!G52+MARZO!G52</f>
        <v>774</v>
      </c>
    </row>
    <row r="53" spans="1:7" ht="16.5">
      <c r="A53" s="6" t="s">
        <v>12</v>
      </c>
      <c r="B53" s="6">
        <f>ENERO!B53+FEBRERO!B53+MARZO!B53</f>
        <v>3</v>
      </c>
      <c r="C53" s="6">
        <f>ENERO!C53+FEBRERO!C53+MARZO!C53</f>
        <v>0</v>
      </c>
      <c r="D53" s="6">
        <f>ENERO!D53+FEBRERO!D53+MARZO!D53</f>
        <v>3</v>
      </c>
      <c r="E53" s="6">
        <f>ENERO!E53+FEBRERO!E53+MARZO!E53</f>
        <v>16</v>
      </c>
      <c r="F53" s="6">
        <f>ENERO!F53+FEBRERO!F53+MARZO!F53</f>
        <v>5</v>
      </c>
      <c r="G53" s="6">
        <f>ENERO!G53+FEBRERO!G53+MARZO!G53</f>
        <v>11</v>
      </c>
    </row>
    <row r="54" spans="1:7" ht="16.5">
      <c r="A54" s="6" t="s">
        <v>13</v>
      </c>
      <c r="B54" s="6">
        <f>ENERO!B54+FEBRERO!B54+MARZO!B54</f>
        <v>37</v>
      </c>
      <c r="C54" s="6">
        <f>ENERO!C54+FEBRERO!C54+MARZO!C54</f>
        <v>22</v>
      </c>
      <c r="D54" s="6">
        <f>ENERO!D54+FEBRERO!D54+MARZO!D54</f>
        <v>15</v>
      </c>
      <c r="E54" s="6">
        <f>ENERO!E54+FEBRERO!E54+MARZO!E54</f>
        <v>155</v>
      </c>
      <c r="F54" s="6">
        <f>ENERO!F54+FEBRERO!F54+MARZO!F54</f>
        <v>97</v>
      </c>
      <c r="G54" s="6">
        <f>ENERO!G54+FEBRERO!G54+MARZO!G54</f>
        <v>58</v>
      </c>
    </row>
    <row r="55" spans="1:7" ht="16.5">
      <c r="A55" s="6" t="s">
        <v>14</v>
      </c>
      <c r="B55" s="6">
        <f>ENERO!B55+FEBRERO!B55+MARZO!B55</f>
        <v>125</v>
      </c>
      <c r="C55" s="6">
        <f>ENERO!C55+FEBRERO!C55+MARZO!C55</f>
        <v>59</v>
      </c>
      <c r="D55" s="6">
        <f>ENERO!D55+FEBRERO!D55+MARZO!D55</f>
        <v>66</v>
      </c>
      <c r="E55" s="6">
        <f>ENERO!E55+FEBRERO!E55+MARZO!E55</f>
        <v>400</v>
      </c>
      <c r="F55" s="6">
        <f>ENERO!F55+FEBRERO!F55+MARZO!F55</f>
        <v>166</v>
      </c>
      <c r="G55" s="6">
        <f>ENERO!G55+FEBRERO!G55+MARZO!G55</f>
        <v>234</v>
      </c>
    </row>
    <row r="56" spans="1:7" ht="16.5">
      <c r="A56" s="6" t="s">
        <v>15</v>
      </c>
      <c r="B56" s="6">
        <f>ENERO!B56+FEBRERO!B56+MARZO!B56</f>
        <v>99</v>
      </c>
      <c r="C56" s="6">
        <f>ENERO!C56+FEBRERO!C56+MARZO!C56</f>
        <v>49</v>
      </c>
      <c r="D56" s="6">
        <f>ENERO!D56+FEBRERO!D56+MARZO!D56</f>
        <v>50</v>
      </c>
      <c r="E56" s="6">
        <f>ENERO!E56+FEBRERO!E56+MARZO!E56</f>
        <v>205</v>
      </c>
      <c r="F56" s="6">
        <f>ENERO!F56+FEBRERO!F56+MARZO!F56</f>
        <v>99</v>
      </c>
      <c r="G56" s="6">
        <f>ENERO!G56+FEBRERO!G56+MARZO!G56</f>
        <v>106</v>
      </c>
    </row>
    <row r="57" spans="1:7" ht="16.5">
      <c r="A57" s="6" t="s">
        <v>16</v>
      </c>
      <c r="B57" s="6">
        <f>ENERO!B57+FEBRERO!B57+MARZO!B57</f>
        <v>74</v>
      </c>
      <c r="C57" s="6">
        <f>ENERO!C57+FEBRERO!C57+MARZO!C57</f>
        <v>35</v>
      </c>
      <c r="D57" s="6">
        <f>ENERO!D57+FEBRERO!D57+MARZO!D57</f>
        <v>39</v>
      </c>
      <c r="E57" s="6">
        <f>ENERO!E57+FEBRERO!E57+MARZO!E57</f>
        <v>157</v>
      </c>
      <c r="F57" s="6">
        <f>ENERO!F57+FEBRERO!F57+MARZO!F57</f>
        <v>89</v>
      </c>
      <c r="G57" s="6">
        <f>ENERO!G57+FEBRERO!G57+MARZO!G57</f>
        <v>68</v>
      </c>
    </row>
    <row r="58" spans="1:7" ht="16.5">
      <c r="A58" s="6" t="s">
        <v>17</v>
      </c>
      <c r="B58" s="6">
        <f>ENERO!B58+FEBRERO!B58+MARZO!B58</f>
        <v>192</v>
      </c>
      <c r="C58" s="6">
        <f>ENERO!C58+FEBRERO!C58+MARZO!C58</f>
        <v>137</v>
      </c>
      <c r="D58" s="6">
        <f>ENERO!D58+FEBRERO!D58+MARZO!D58</f>
        <v>55</v>
      </c>
      <c r="E58" s="6">
        <f>ENERO!E58+FEBRERO!E58+MARZO!E58</f>
        <v>381</v>
      </c>
      <c r="F58" s="6">
        <f>ENERO!F58+FEBRERO!F58+MARZO!F58</f>
        <v>305</v>
      </c>
      <c r="G58" s="6">
        <f>ENERO!G58+FEBRERO!G58+MARZO!G58</f>
        <v>76</v>
      </c>
    </row>
    <row r="59" spans="1:7" ht="16.5">
      <c r="A59" s="6" t="s">
        <v>18</v>
      </c>
      <c r="B59" s="6">
        <f>ENERO!B59+FEBRERO!B59+MARZO!B59</f>
        <v>294</v>
      </c>
      <c r="C59" s="6">
        <f>ENERO!C59+FEBRERO!C59+MARZO!C59</f>
        <v>215</v>
      </c>
      <c r="D59" s="6">
        <f>ENERO!D59+FEBRERO!D59+MARZO!D59</f>
        <v>79</v>
      </c>
      <c r="E59" s="6">
        <f>ENERO!E59+FEBRERO!E59+MARZO!E59</f>
        <v>655</v>
      </c>
      <c r="F59" s="6">
        <f>ENERO!F59+FEBRERO!F59+MARZO!F59</f>
        <v>482</v>
      </c>
      <c r="G59" s="6">
        <f>ENERO!G59+FEBRERO!G59+MARZO!G59</f>
        <v>173</v>
      </c>
    </row>
    <row r="60" spans="1:7" ht="16.5">
      <c r="A60" s="6" t="s">
        <v>19</v>
      </c>
      <c r="B60" s="6">
        <f>ENERO!B60+FEBRERO!B60+MARZO!B60</f>
        <v>83</v>
      </c>
      <c r="C60" s="6">
        <f>ENERO!C60+FEBRERO!C60+MARZO!C60</f>
        <v>54</v>
      </c>
      <c r="D60" s="6">
        <f>ENERO!D60+FEBRERO!D60+MARZO!D60</f>
        <v>29</v>
      </c>
      <c r="E60" s="6">
        <f>ENERO!E60+FEBRERO!E60+MARZO!E60</f>
        <v>154</v>
      </c>
      <c r="F60" s="6">
        <f>ENERO!F60+FEBRERO!F60+MARZO!F60</f>
        <v>106</v>
      </c>
      <c r="G60" s="6">
        <f>ENERO!G60+FEBRERO!G60+MARZO!G60</f>
        <v>48</v>
      </c>
    </row>
    <row r="61" spans="1:7" ht="72.95" customHeight="1"/>
  </sheetData>
  <mergeCells count="20">
    <mergeCell ref="A43:I43"/>
    <mergeCell ref="A44:I44"/>
    <mergeCell ref="A47:I47"/>
    <mergeCell ref="A49:A50"/>
    <mergeCell ref="B49:D49"/>
    <mergeCell ref="E49:G49"/>
    <mergeCell ref="A24:I24"/>
    <mergeCell ref="A25:I25"/>
    <mergeCell ref="A28:I28"/>
    <mergeCell ref="A30:A31"/>
    <mergeCell ref="B30:D30"/>
    <mergeCell ref="E30:G30"/>
    <mergeCell ref="A1:I1"/>
    <mergeCell ref="A3:I3"/>
    <mergeCell ref="A5:I5"/>
    <mergeCell ref="A6:I6"/>
    <mergeCell ref="A9:I9"/>
    <mergeCell ref="A11:A12"/>
    <mergeCell ref="B11:D11"/>
    <mergeCell ref="E11:G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ENERO</vt:lpstr>
      <vt:lpstr>FEBRERO</vt:lpstr>
      <vt:lpstr>MARZO</vt:lpstr>
      <vt:lpstr>I TRIMESTRE</vt:lpstr>
      <vt:lpstr>ENERO!Títulos_a_imprimir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2024-04-09T17:13:20Z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